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mc:AlternateContent xmlns:mc="http://schemas.openxmlformats.org/markup-compatibility/2006">
    <mc:Choice Requires="x15">
      <x15ac:absPath xmlns:x15ac="http://schemas.microsoft.com/office/spreadsheetml/2010/11/ac" url="M:\career-g\staff15\7 インターンシップ全般\80_補助金活用方策\キャリア形成補助金\2024年度\2_各種申請様式\"/>
    </mc:Choice>
  </mc:AlternateContent>
  <xr:revisionPtr revIDLastSave="0" documentId="13_ncr:1_{A9CE146D-2773-45A3-BA9C-7CBDA7006C3C}" xr6:coauthVersionLast="36" xr6:coauthVersionMax="36" xr10:uidLastSave="{00000000-0000-0000-0000-000000000000}"/>
  <bookViews>
    <workbookView xWindow="1560" yWindow="0" windowWidth="20560" windowHeight="13480" xr2:uid="{00000000-000D-0000-FFFF-FFFF00000000}"/>
  </bookViews>
  <sheets>
    <sheet name="キャリア提出用" sheetId="1" r:id="rId1"/>
    <sheet name="学生→メルシー" sheetId="8" r:id="rId2"/>
    <sheet name="学生本人控" sheetId="9" r:id="rId3"/>
  </sheets>
  <definedNames>
    <definedName name="_xlnm.Print_Area" localSheetId="0">キャリア提出用!$A$1:$S$63</definedName>
    <definedName name="_xlnm.Print_Area" localSheetId="1">学生→メルシー!$A$1:$S$51</definedName>
    <definedName name="_xlnm.Print_Area" localSheetId="2">学生本人控!$A$1:$S$61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8" l="1"/>
  <c r="E12" i="8"/>
  <c r="I52" i="1" l="1"/>
  <c r="A33" i="9"/>
  <c r="M55" i="9" l="1"/>
  <c r="E55" i="9"/>
  <c r="L21" i="9"/>
  <c r="E21" i="9"/>
  <c r="K19" i="8"/>
  <c r="E19" i="8"/>
  <c r="P2" i="1" l="1"/>
  <c r="A35" i="9" l="1"/>
  <c r="A34" i="9"/>
  <c r="A32" i="9"/>
  <c r="A31" i="9"/>
  <c r="A30" i="9"/>
  <c r="A29" i="9"/>
  <c r="A28" i="9"/>
  <c r="A27" i="9"/>
  <c r="A26" i="9"/>
  <c r="A6" i="9"/>
  <c r="P2" i="9"/>
  <c r="A4" i="9"/>
  <c r="O49" i="9" l="1"/>
  <c r="O50" i="9"/>
  <c r="O51" i="9"/>
  <c r="O52" i="9"/>
  <c r="M49" i="9"/>
  <c r="M50" i="9"/>
  <c r="M51" i="9"/>
  <c r="M52" i="9"/>
  <c r="K49" i="9"/>
  <c r="K50" i="9"/>
  <c r="K51" i="9"/>
  <c r="K52" i="9"/>
  <c r="G49" i="9"/>
  <c r="G50" i="9"/>
  <c r="G51" i="9"/>
  <c r="G52" i="9"/>
  <c r="D49" i="9"/>
  <c r="D50" i="9"/>
  <c r="D51" i="9"/>
  <c r="D52" i="9"/>
  <c r="O34" i="8"/>
  <c r="O35" i="8"/>
  <c r="O36" i="8"/>
  <c r="O37" i="8"/>
  <c r="M34" i="8"/>
  <c r="M35" i="8"/>
  <c r="M36" i="8"/>
  <c r="M37" i="8"/>
  <c r="K34" i="8"/>
  <c r="K35" i="8"/>
  <c r="K36" i="8"/>
  <c r="K37" i="8"/>
  <c r="G34" i="8"/>
  <c r="G35" i="8"/>
  <c r="G36" i="8"/>
  <c r="G37" i="8"/>
  <c r="D34" i="8"/>
  <c r="D35" i="8"/>
  <c r="D36" i="8"/>
  <c r="D37" i="8"/>
  <c r="I55" i="9" l="1"/>
  <c r="L58" i="9"/>
  <c r="K40" i="8"/>
  <c r="D58" i="9"/>
  <c r="D40" i="8"/>
  <c r="I53" i="9"/>
  <c r="O48" i="9"/>
  <c r="M48" i="9"/>
  <c r="K48" i="9"/>
  <c r="G48" i="9"/>
  <c r="D48" i="9"/>
  <c r="D33" i="8"/>
  <c r="I38" i="8"/>
  <c r="O33" i="8"/>
  <c r="M33" i="8"/>
  <c r="K33" i="8"/>
  <c r="G33" i="8"/>
  <c r="D29" i="8"/>
  <c r="D45" i="9"/>
  <c r="I23" i="9" l="1"/>
  <c r="M22" i="9"/>
  <c r="G22" i="9"/>
  <c r="H20" i="9"/>
  <c r="E19" i="9"/>
  <c r="E18" i="9"/>
  <c r="E16" i="9"/>
  <c r="E15" i="9"/>
  <c r="E14" i="9"/>
  <c r="L12" i="9"/>
  <c r="L10" i="8"/>
  <c r="E12" i="9"/>
  <c r="L11" i="9"/>
  <c r="E11" i="9"/>
  <c r="L10" i="9"/>
  <c r="E10" i="9"/>
  <c r="E10" i="8" l="1"/>
  <c r="E9" i="8"/>
  <c r="E17" i="8"/>
  <c r="L9" i="8"/>
  <c r="A4" i="8" l="1"/>
  <c r="I21" i="8" l="1"/>
  <c r="M20" i="8"/>
  <c r="G20" i="8"/>
  <c r="H18" i="8"/>
  <c r="E16" i="8"/>
  <c r="E14" i="8"/>
  <c r="L8" i="8"/>
  <c r="E8" i="8"/>
  <c r="P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近藤　裕彦</author>
  </authors>
  <commentList>
    <comment ref="D44" authorId="0" shapeId="0" xr:uid="{C2E2C5B3-3A47-4FEC-95DC-56815618DD7D}">
      <text>
        <r>
          <rPr>
            <b/>
            <sz val="9"/>
            <color indexed="81"/>
            <rFont val="MS P ゴシック"/>
            <family val="3"/>
            <charset val="128"/>
          </rPr>
          <t>交通費（学割を用いた実費</t>
        </r>
        <r>
          <rPr>
            <b/>
            <sz val="9"/>
            <color indexed="81"/>
            <rFont val="Arial"/>
            <family val="2"/>
          </rPr>
          <t>)+</t>
        </r>
        <r>
          <rPr>
            <b/>
            <sz val="9"/>
            <color indexed="81"/>
            <rFont val="MS P ゴシック"/>
            <family val="3"/>
            <charset val="128"/>
          </rPr>
          <t>宿泊費</t>
        </r>
        <r>
          <rPr>
            <b/>
            <sz val="9"/>
            <color indexed="81"/>
            <rFont val="MS P ゴシック"/>
            <family val="3"/>
            <charset val="128"/>
          </rPr>
          <t>を入力</t>
        </r>
      </text>
    </comment>
    <comment ref="L58" authorId="0" shapeId="0" xr:uid="{C5C355B9-E7F4-4FFE-AA26-DD9867597DBA}">
      <text>
        <r>
          <rPr>
            <b/>
            <sz val="9"/>
            <color indexed="81"/>
            <rFont val="MS P ゴシック"/>
            <family val="3"/>
            <charset val="128"/>
          </rPr>
          <t>申請が</t>
        </r>
        <r>
          <rPr>
            <b/>
            <sz val="9"/>
            <color indexed="81"/>
            <rFont val="Arial"/>
            <family val="2"/>
          </rPr>
          <t>2</t>
        </r>
        <r>
          <rPr>
            <b/>
            <sz val="9"/>
            <color indexed="81"/>
            <rFont val="MS P ゴシック"/>
            <family val="3"/>
            <charset val="128"/>
          </rPr>
          <t>回目以降の場合は、前回申請の残額から今回の申請額を引いた額を入力</t>
        </r>
      </text>
    </comment>
  </commentList>
</comments>
</file>

<file path=xl/sharedStrings.xml><?xml version="1.0" encoding="utf-8"?>
<sst xmlns="http://schemas.openxmlformats.org/spreadsheetml/2006/main" count="174" uniqueCount="129">
  <si>
    <t>学籍番号</t>
    <rPh sb="0" eb="2">
      <t>ガクセキ</t>
    </rPh>
    <rPh sb="2" eb="4">
      <t>バンゴウ</t>
    </rPh>
    <phoneticPr fontId="1"/>
  </si>
  <si>
    <t>学部</t>
    <rPh sb="0" eb="2">
      <t>ガクブ</t>
    </rPh>
    <phoneticPr fontId="1"/>
  </si>
  <si>
    <t>学年</t>
    <rPh sb="0" eb="2">
      <t>ガクネン</t>
    </rPh>
    <phoneticPr fontId="1"/>
  </si>
  <si>
    <t>～</t>
    <phoneticPr fontId="1"/>
  </si>
  <si>
    <t>日</t>
    <rPh sb="0" eb="1">
      <t>ヒ</t>
    </rPh>
    <phoneticPr fontId="1"/>
  </si>
  <si>
    <t>処理日</t>
    <rPh sb="0" eb="2">
      <t>ショリ</t>
    </rPh>
    <rPh sb="2" eb="3">
      <t>ビ</t>
    </rPh>
    <phoneticPr fontId="1"/>
  </si>
  <si>
    <t>連絡先</t>
    <rPh sb="0" eb="3">
      <t>レンラクサキ</t>
    </rPh>
    <phoneticPr fontId="1"/>
  </si>
  <si>
    <t>氏名</t>
  </si>
  <si>
    <t>(ふりがな)</t>
  </si>
  <si>
    <t>企業名･団体名</t>
    <rPh sb="0" eb="2">
      <t>キギョウ</t>
    </rPh>
    <rPh sb="2" eb="3">
      <t>メイ</t>
    </rPh>
    <rPh sb="4" eb="7">
      <t>ダンタイメイ</t>
    </rPh>
    <phoneticPr fontId="1"/>
  </si>
  <si>
    <t>うち、実働日数</t>
    <rPh sb="3" eb="5">
      <t>ジツドウ</t>
    </rPh>
    <rPh sb="5" eb="7">
      <t>ニッスウ</t>
    </rPh>
    <phoneticPr fontId="1"/>
  </si>
  <si>
    <t>記入日</t>
    <rPh sb="0" eb="2">
      <t>キニュウ</t>
    </rPh>
    <rPh sb="2" eb="3">
      <t>ビ</t>
    </rPh>
    <phoneticPr fontId="1"/>
  </si>
  <si>
    <t>開催地 (市区町村名まで)</t>
    <rPh sb="0" eb="3">
      <t>カイサイチ</t>
    </rPh>
    <rPh sb="5" eb="9">
      <t>シクチョウソン</t>
    </rPh>
    <rPh sb="9" eb="10">
      <t>メイ</t>
    </rPh>
    <phoneticPr fontId="1"/>
  </si>
  <si>
    <t>参加期間</t>
    <rPh sb="0" eb="2">
      <t>サンカ</t>
    </rPh>
    <rPh sb="2" eb="4">
      <t>キカン</t>
    </rPh>
    <phoneticPr fontId="1"/>
  </si>
  <si>
    <t>今回の活動に関して、当補助の他には交通費補助を受け取りません。</t>
    <rPh sb="0" eb="2">
      <t>コンカイ</t>
    </rPh>
    <rPh sb="3" eb="5">
      <t>カツドウ</t>
    </rPh>
    <rPh sb="6" eb="7">
      <t>カン</t>
    </rPh>
    <rPh sb="10" eb="11">
      <t>トウ</t>
    </rPh>
    <rPh sb="11" eb="13">
      <t>ホジョ</t>
    </rPh>
    <rPh sb="14" eb="15">
      <t>ホカ</t>
    </rPh>
    <rPh sb="17" eb="20">
      <t>コウツウヒ</t>
    </rPh>
    <rPh sb="20" eb="22">
      <t>ホジョ</t>
    </rPh>
    <rPh sb="23" eb="24">
      <t>ウ</t>
    </rPh>
    <rPh sb="25" eb="26">
      <t>ト</t>
    </rPh>
    <phoneticPr fontId="1"/>
  </si>
  <si>
    <t>うち、実動日数</t>
    <rPh sb="3" eb="5">
      <t>ジツドウ</t>
    </rPh>
    <rPh sb="5" eb="7">
      <t>ニッスウ</t>
    </rPh>
    <phoneticPr fontId="1"/>
  </si>
  <si>
    <t>採用試験に関係しないことを確認しました。</t>
    <rPh sb="0" eb="2">
      <t>サイヨウ</t>
    </rPh>
    <rPh sb="2" eb="4">
      <t>シケン</t>
    </rPh>
    <rPh sb="5" eb="7">
      <t>カンケイ</t>
    </rPh>
    <rPh sb="13" eb="15">
      <t>カクニン</t>
    </rPh>
    <phoneticPr fontId="1"/>
  </si>
  <si>
    <t>申請回数</t>
    <rPh sb="0" eb="2">
      <t>シンセイ</t>
    </rPh>
    <rPh sb="2" eb="4">
      <t>カイスウ</t>
    </rPh>
    <phoneticPr fontId="1"/>
  </si>
  <si>
    <t>回目</t>
    <rPh sb="0" eb="2">
      <t>カイメ</t>
    </rPh>
    <phoneticPr fontId="1"/>
  </si>
  <si>
    <t>円</t>
    <rPh sb="0" eb="1">
      <t>エン</t>
    </rPh>
    <phoneticPr fontId="1"/>
  </si>
  <si>
    <t xml:space="preserve"> 目的外の利用及び他人への譲渡等の不正が発覚した場合には、返金して頂くことがあります。</t>
    <rPh sb="29" eb="31">
      <t>ヘンキン</t>
    </rPh>
    <rPh sb="33" eb="34">
      <t>イタダ</t>
    </rPh>
    <phoneticPr fontId="1"/>
  </si>
  <si>
    <t>学科</t>
    <rPh sb="0" eb="2">
      <t>ガッカ</t>
    </rPh>
    <phoneticPr fontId="1"/>
  </si>
  <si>
    <t>コース</t>
    <phoneticPr fontId="1"/>
  </si>
  <si>
    <t>ゼミ担当者</t>
    <rPh sb="2" eb="5">
      <t>タントウシャ</t>
    </rPh>
    <phoneticPr fontId="1"/>
  </si>
  <si>
    <t>泊</t>
    <rPh sb="0" eb="1">
      <t>ハク</t>
    </rPh>
    <phoneticPr fontId="1"/>
  </si>
  <si>
    <t>部署名</t>
    <rPh sb="0" eb="3">
      <t>ブショメイ</t>
    </rPh>
    <phoneticPr fontId="1"/>
  </si>
  <si>
    <t>学科</t>
    <rPh sb="0" eb="2">
      <t>ガッカ</t>
    </rPh>
    <phoneticPr fontId="1"/>
  </si>
  <si>
    <t>学年</t>
    <rPh sb="0" eb="2">
      <t>ガクネン</t>
    </rPh>
    <phoneticPr fontId="1"/>
  </si>
  <si>
    <t>＜補助を申請する活動＞</t>
    <rPh sb="1" eb="3">
      <t>ホジョ</t>
    </rPh>
    <rPh sb="4" eb="6">
      <t>シンセイ</t>
    </rPh>
    <rPh sb="8" eb="10">
      <t>カツドウ</t>
    </rPh>
    <phoneticPr fontId="1"/>
  </si>
  <si>
    <t>(A):補助
    申請額</t>
    <rPh sb="4" eb="6">
      <t>ホジョ</t>
    </rPh>
    <rPh sb="11" eb="13">
      <t>シンセイ</t>
    </rPh>
    <rPh sb="13" eb="14">
      <t>ガク</t>
    </rPh>
    <phoneticPr fontId="1"/>
  </si>
  <si>
    <t>(B):補助枠
     残額</t>
    <rPh sb="4" eb="6">
      <t>ホジョ</t>
    </rPh>
    <rPh sb="6" eb="7">
      <t>ワク</t>
    </rPh>
    <rPh sb="13" eb="15">
      <t>ザンガク</t>
    </rPh>
    <phoneticPr fontId="1"/>
  </si>
  <si>
    <t>利用交通機関</t>
    <rPh sb="0" eb="2">
      <t>リヨウ</t>
    </rPh>
    <rPh sb="2" eb="4">
      <t>コウツウ</t>
    </rPh>
    <rPh sb="4" eb="6">
      <t>キカン</t>
    </rPh>
    <phoneticPr fontId="1"/>
  </si>
  <si>
    <t>区間</t>
    <rPh sb="0" eb="2">
      <t>クカン</t>
    </rPh>
    <phoneticPr fontId="1"/>
  </si>
  <si>
    <t>片道・往復</t>
    <rPh sb="0" eb="2">
      <t>カタミチ</t>
    </rPh>
    <rPh sb="3" eb="5">
      <t>オウフク</t>
    </rPh>
    <phoneticPr fontId="1"/>
  </si>
  <si>
    <t>料金</t>
    <rPh sb="0" eb="2">
      <t>リョウキン</t>
    </rPh>
    <phoneticPr fontId="1"/>
  </si>
  <si>
    <t>学割使用</t>
    <rPh sb="0" eb="2">
      <t>ガクワリ</t>
    </rPh>
    <rPh sb="2" eb="4">
      <t>シヨウ</t>
    </rPh>
    <phoneticPr fontId="1"/>
  </si>
  <si>
    <t>往復</t>
    <rPh sb="0" eb="2">
      <t>オウフク</t>
    </rPh>
    <phoneticPr fontId="1"/>
  </si>
  <si>
    <t>片道</t>
    <rPh sb="0" eb="2">
      <t>カタミチ</t>
    </rPh>
    <phoneticPr fontId="1"/>
  </si>
  <si>
    <t>あり</t>
    <phoneticPr fontId="1"/>
  </si>
  <si>
    <t>なし</t>
    <phoneticPr fontId="1"/>
  </si>
  <si>
    <r>
      <t xml:space="preserve">■経路詳細
</t>
    </r>
    <r>
      <rPr>
        <sz val="7"/>
        <color theme="1"/>
        <rFont val="ＭＳ Ｐゴシック"/>
        <family val="3"/>
        <charset val="128"/>
      </rPr>
      <t>■宿泊補助費</t>
    </r>
    <r>
      <rPr>
        <sz val="9"/>
        <color theme="1"/>
        <rFont val="ＭＳ Ｐゴシック"/>
        <family val="3"/>
        <charset val="128"/>
      </rPr>
      <t xml:space="preserve">
</t>
    </r>
    <r>
      <rPr>
        <sz val="6"/>
        <color theme="1"/>
        <rFont val="ＭＳ Ｐゴシック"/>
        <family val="3"/>
        <charset val="128"/>
      </rPr>
      <t>（宿泊を伴う場合）</t>
    </r>
    <rPh sb="1" eb="3">
      <t>ケイロ</t>
    </rPh>
    <rPh sb="3" eb="5">
      <t>ショウサイ</t>
    </rPh>
    <rPh sb="11" eb="13">
      <t>シュクハク</t>
    </rPh>
    <rPh sb="13" eb="15">
      <t>ホジョ</t>
    </rPh>
    <rPh sb="15" eb="16">
      <t>ヒ</t>
    </rPh>
    <rPh sb="18" eb="20">
      <t>シュクハク</t>
    </rPh>
    <rPh sb="21" eb="22">
      <t>トモナ</t>
    </rPh>
    <rPh sb="23" eb="25">
      <t>バアイ</t>
    </rPh>
    <phoneticPr fontId="1"/>
  </si>
  <si>
    <r>
      <t>宿泊補助費</t>
    </r>
    <r>
      <rPr>
        <b/>
        <sz val="6"/>
        <color theme="1"/>
        <rFont val="ＭＳ Ｐゴシック"/>
        <family val="3"/>
        <charset val="128"/>
      </rPr>
      <t>（7,000円×泊数）</t>
    </r>
    <rPh sb="0" eb="2">
      <t>シュクハク</t>
    </rPh>
    <rPh sb="2" eb="4">
      <t>ホジョ</t>
    </rPh>
    <rPh sb="4" eb="5">
      <t>ヒ</t>
    </rPh>
    <phoneticPr fontId="1"/>
  </si>
  <si>
    <r>
      <t>宿泊費</t>
    </r>
    <r>
      <rPr>
        <b/>
        <sz val="6"/>
        <color theme="1"/>
        <rFont val="ＭＳ Ｐゴシック"/>
        <family val="3"/>
        <charset val="128"/>
      </rPr>
      <t>（7,000円×泊数）</t>
    </r>
    <rPh sb="0" eb="3">
      <t>シュクハクヒ</t>
    </rPh>
    <phoneticPr fontId="1"/>
  </si>
  <si>
    <r>
      <rPr>
        <sz val="11"/>
        <color theme="1"/>
        <rFont val="ＭＳ ゴシック"/>
        <family val="3"/>
        <charset val="128"/>
      </rPr>
      <t>①キャリアセンター控</t>
    </r>
    <rPh sb="9" eb="10">
      <t>ヒカ</t>
    </rPh>
    <phoneticPr fontId="1"/>
  </si>
  <si>
    <r>
      <rPr>
        <sz val="11"/>
        <color theme="1"/>
        <rFont val="ＭＳ ゴシック"/>
        <family val="3"/>
        <charset val="128"/>
      </rPr>
      <t>記入日</t>
    </r>
    <rPh sb="0" eb="2">
      <t>キニュウ</t>
    </rPh>
    <rPh sb="2" eb="3">
      <t>ビ</t>
    </rPh>
    <phoneticPr fontId="1"/>
  </si>
  <si>
    <r>
      <rPr>
        <u/>
        <sz val="11"/>
        <color theme="1"/>
        <rFont val="ＭＳ ゴシック"/>
        <family val="3"/>
        <charset val="128"/>
      </rPr>
      <t>◆色がついている箇所は、すべて入力してください。（該当がない場合は「なし」と入力）</t>
    </r>
    <rPh sb="1" eb="2">
      <t>イロ</t>
    </rPh>
    <rPh sb="8" eb="10">
      <t>カショ</t>
    </rPh>
    <rPh sb="15" eb="17">
      <t>ニュウリョク</t>
    </rPh>
    <rPh sb="25" eb="27">
      <t>ガイトウ</t>
    </rPh>
    <rPh sb="30" eb="32">
      <t>バアイ</t>
    </rPh>
    <rPh sb="38" eb="40">
      <t>ニュウリョク</t>
    </rPh>
    <phoneticPr fontId="1"/>
  </si>
  <si>
    <r>
      <rPr>
        <sz val="12"/>
        <color theme="1"/>
        <rFont val="ＭＳ 明朝"/>
        <family val="1"/>
        <charset val="128"/>
      </rPr>
      <t>学籍番号</t>
    </r>
    <rPh sb="0" eb="2">
      <t>ガクセキ</t>
    </rPh>
    <rPh sb="2" eb="4">
      <t>バンゴウ</t>
    </rPh>
    <phoneticPr fontId="1"/>
  </si>
  <si>
    <r>
      <rPr>
        <sz val="12"/>
        <color theme="1"/>
        <rFont val="ＭＳ 明朝"/>
        <family val="1"/>
        <charset val="128"/>
      </rPr>
      <t>学年</t>
    </r>
    <rPh sb="0" eb="2">
      <t>ガクネン</t>
    </rPh>
    <phoneticPr fontId="1"/>
  </si>
  <si>
    <r>
      <rPr>
        <sz val="12"/>
        <color theme="1"/>
        <rFont val="ＭＳ 明朝"/>
        <family val="1"/>
        <charset val="128"/>
      </rPr>
      <t>学部</t>
    </r>
    <rPh sb="0" eb="2">
      <t>ガクブ</t>
    </rPh>
    <phoneticPr fontId="1"/>
  </si>
  <si>
    <r>
      <rPr>
        <sz val="12"/>
        <color theme="1"/>
        <rFont val="ＭＳ 明朝"/>
        <family val="1"/>
        <charset val="128"/>
      </rPr>
      <t>学科</t>
    </r>
    <rPh sb="0" eb="2">
      <t>ガッカ</t>
    </rPh>
    <phoneticPr fontId="1"/>
  </si>
  <si>
    <r>
      <rPr>
        <sz val="12"/>
        <color theme="1"/>
        <rFont val="ＭＳ 明朝"/>
        <family val="1"/>
        <charset val="128"/>
      </rPr>
      <t>コース</t>
    </r>
    <phoneticPr fontId="1"/>
  </si>
  <si>
    <r>
      <rPr>
        <sz val="12"/>
        <color theme="1"/>
        <rFont val="ＭＳ 明朝"/>
        <family val="1"/>
        <charset val="128"/>
      </rPr>
      <t>ゼミ担当者</t>
    </r>
    <rPh sb="2" eb="5">
      <t>タントウシャ</t>
    </rPh>
    <phoneticPr fontId="1"/>
  </si>
  <si>
    <r>
      <t>(</t>
    </r>
    <r>
      <rPr>
        <sz val="11"/>
        <color theme="1"/>
        <rFont val="ＭＳ 明朝"/>
        <family val="1"/>
        <charset val="128"/>
      </rPr>
      <t>ふりがな</t>
    </r>
    <r>
      <rPr>
        <sz val="11"/>
        <color theme="1"/>
        <rFont val="Arial"/>
        <family val="2"/>
      </rPr>
      <t>)</t>
    </r>
  </si>
  <si>
    <r>
      <rPr>
        <sz val="18"/>
        <color theme="1"/>
        <rFont val="ＭＳ 明朝"/>
        <family val="1"/>
        <charset val="128"/>
      </rPr>
      <t>氏名</t>
    </r>
  </si>
  <si>
    <r>
      <rPr>
        <sz val="14"/>
        <color theme="1"/>
        <rFont val="ＭＳ 明朝"/>
        <family val="1"/>
        <charset val="128"/>
      </rPr>
      <t>連絡先</t>
    </r>
    <rPh sb="0" eb="3">
      <t>レンラクサキ</t>
    </rPh>
    <phoneticPr fontId="1"/>
  </si>
  <si>
    <r>
      <rPr>
        <sz val="11"/>
        <color theme="1"/>
        <rFont val="ＭＳ ゴシック"/>
        <family val="3"/>
        <charset val="128"/>
      </rPr>
      <t>＜補助を申請する活動＞</t>
    </r>
    <rPh sb="1" eb="3">
      <t>ホジョ</t>
    </rPh>
    <rPh sb="4" eb="6">
      <t>シンセイ</t>
    </rPh>
    <rPh sb="8" eb="10">
      <t>カツドウ</t>
    </rPh>
    <phoneticPr fontId="1"/>
  </si>
  <si>
    <r>
      <rPr>
        <sz val="10"/>
        <color theme="1"/>
        <rFont val="ＭＳ 明朝"/>
        <family val="1"/>
        <charset val="128"/>
      </rPr>
      <t>企業名･団体名</t>
    </r>
    <rPh sb="0" eb="2">
      <t>キギョウ</t>
    </rPh>
    <rPh sb="2" eb="3">
      <t>メイ</t>
    </rPh>
    <rPh sb="4" eb="7">
      <t>ダンタイメイ</t>
    </rPh>
    <phoneticPr fontId="1"/>
  </si>
  <si>
    <r>
      <rPr>
        <sz val="10"/>
        <color theme="1"/>
        <rFont val="ＭＳ 明朝"/>
        <family val="1"/>
        <charset val="128"/>
      </rPr>
      <t>部署名</t>
    </r>
    <rPh sb="0" eb="3">
      <t>ブショメイ</t>
    </rPh>
    <phoneticPr fontId="1"/>
  </si>
  <si>
    <r>
      <rPr>
        <sz val="10"/>
        <color theme="1"/>
        <rFont val="ＭＳ 明朝"/>
        <family val="1"/>
        <charset val="128"/>
      </rPr>
      <t>開催地</t>
    </r>
    <r>
      <rPr>
        <sz val="10"/>
        <color theme="1"/>
        <rFont val="Arial"/>
        <family val="2"/>
      </rPr>
      <t xml:space="preserve"> (</t>
    </r>
    <r>
      <rPr>
        <sz val="10"/>
        <color theme="1"/>
        <rFont val="ＭＳ 明朝"/>
        <family val="1"/>
        <charset val="128"/>
      </rPr>
      <t>市区町村名まで</t>
    </r>
    <r>
      <rPr>
        <sz val="10"/>
        <color theme="1"/>
        <rFont val="Arial"/>
        <family val="2"/>
      </rPr>
      <t>)</t>
    </r>
    <rPh sb="0" eb="3">
      <t>カイサイチ</t>
    </rPh>
    <rPh sb="5" eb="9">
      <t>シクチョウソン</t>
    </rPh>
    <rPh sb="9" eb="10">
      <t>メイ</t>
    </rPh>
    <phoneticPr fontId="1"/>
  </si>
  <si>
    <r>
      <rPr>
        <sz val="10"/>
        <color theme="1"/>
        <rFont val="ＭＳ 明朝"/>
        <family val="1"/>
        <charset val="128"/>
      </rPr>
      <t>目的</t>
    </r>
    <rPh sb="0" eb="2">
      <t>モクテキ</t>
    </rPh>
    <phoneticPr fontId="1"/>
  </si>
  <si>
    <r>
      <rPr>
        <sz val="11"/>
        <color theme="1"/>
        <rFont val="ＭＳ Ｐ明朝"/>
        <family val="1"/>
        <charset val="128"/>
      </rPr>
      <t>参加期間</t>
    </r>
    <rPh sb="0" eb="2">
      <t>サンカ</t>
    </rPh>
    <rPh sb="2" eb="4">
      <t>キカン</t>
    </rPh>
    <phoneticPr fontId="1"/>
  </si>
  <si>
    <r>
      <rPr>
        <sz val="14"/>
        <color theme="1"/>
        <rFont val="ＭＳ 明朝"/>
        <family val="1"/>
        <charset val="128"/>
      </rPr>
      <t>～</t>
    </r>
    <phoneticPr fontId="1"/>
  </si>
  <si>
    <r>
      <rPr>
        <sz val="11"/>
        <color theme="1"/>
        <rFont val="ＭＳ 明朝"/>
        <family val="1"/>
        <charset val="128"/>
      </rPr>
      <t>うち、実動日数</t>
    </r>
    <rPh sb="3" eb="5">
      <t>ジツドウ</t>
    </rPh>
    <rPh sb="5" eb="7">
      <t>ニッスウ</t>
    </rPh>
    <phoneticPr fontId="1"/>
  </si>
  <si>
    <r>
      <rPr>
        <sz val="11"/>
        <color theme="1"/>
        <rFont val="ＭＳ 明朝"/>
        <family val="1"/>
        <charset val="128"/>
      </rPr>
      <t>日</t>
    </r>
    <rPh sb="0" eb="1">
      <t>ヒ</t>
    </rPh>
    <phoneticPr fontId="1"/>
  </si>
  <si>
    <r>
      <rPr>
        <sz val="11"/>
        <color theme="1"/>
        <rFont val="ＭＳ ゴシック"/>
        <family val="3"/>
        <charset val="128"/>
      </rPr>
      <t>採用試験に関係しないことを確認しました。</t>
    </r>
    <rPh sb="0" eb="2">
      <t>サイヨウ</t>
    </rPh>
    <rPh sb="2" eb="4">
      <t>シケン</t>
    </rPh>
    <rPh sb="5" eb="7">
      <t>カンケイ</t>
    </rPh>
    <rPh sb="13" eb="15">
      <t>カクニン</t>
    </rPh>
    <phoneticPr fontId="1"/>
  </si>
  <si>
    <r>
      <rPr>
        <sz val="11"/>
        <color theme="1"/>
        <rFont val="ＭＳ ゴシック"/>
        <family val="3"/>
        <charset val="128"/>
      </rPr>
      <t>今回の活動に関して、当補助の他には交通費補助を受け取りません。</t>
    </r>
    <rPh sb="0" eb="2">
      <t>コンカイ</t>
    </rPh>
    <rPh sb="3" eb="5">
      <t>カツドウ</t>
    </rPh>
    <rPh sb="6" eb="7">
      <t>カン</t>
    </rPh>
    <rPh sb="10" eb="11">
      <t>トウ</t>
    </rPh>
    <rPh sb="11" eb="13">
      <t>ホジョ</t>
    </rPh>
    <rPh sb="14" eb="15">
      <t>ホカ</t>
    </rPh>
    <rPh sb="17" eb="20">
      <t>コウツウヒ</t>
    </rPh>
    <rPh sb="20" eb="22">
      <t>ホジョ</t>
    </rPh>
    <rPh sb="23" eb="24">
      <t>ウ</t>
    </rPh>
    <rPh sb="25" eb="26">
      <t>ト</t>
    </rPh>
    <phoneticPr fontId="1"/>
  </si>
  <si>
    <r>
      <t>(A):</t>
    </r>
    <r>
      <rPr>
        <sz val="9"/>
        <color theme="1"/>
        <rFont val="ＭＳ Ｐゴシック"/>
        <family val="3"/>
        <charset val="128"/>
      </rPr>
      <t xml:space="preserve">補助
</t>
    </r>
    <r>
      <rPr>
        <sz val="9"/>
        <color theme="1"/>
        <rFont val="Arial"/>
        <family val="2"/>
      </rPr>
      <t xml:space="preserve">    </t>
    </r>
    <r>
      <rPr>
        <sz val="9"/>
        <color theme="1"/>
        <rFont val="ＭＳ Ｐゴシック"/>
        <family val="3"/>
        <charset val="128"/>
      </rPr>
      <t>申請額</t>
    </r>
    <rPh sb="4" eb="6">
      <t>ホジョ</t>
    </rPh>
    <rPh sb="11" eb="13">
      <t>シンセイ</t>
    </rPh>
    <rPh sb="13" eb="14">
      <t>ガク</t>
    </rPh>
    <phoneticPr fontId="1"/>
  </si>
  <si>
    <r>
      <rPr>
        <sz val="14"/>
        <color theme="1"/>
        <rFont val="ＭＳ Ｐゴシック"/>
        <family val="3"/>
        <charset val="128"/>
      </rPr>
      <t>円</t>
    </r>
    <rPh sb="0" eb="1">
      <t>エン</t>
    </rPh>
    <phoneticPr fontId="1"/>
  </si>
  <si>
    <r>
      <rPr>
        <sz val="9"/>
        <color theme="1"/>
        <rFont val="ＭＳ Ｐゴシック"/>
        <family val="3"/>
        <charset val="128"/>
      </rPr>
      <t xml:space="preserve">■経路詳細
</t>
    </r>
    <r>
      <rPr>
        <sz val="8"/>
        <color theme="1"/>
        <rFont val="ＭＳ Ｐゴシック"/>
        <family val="3"/>
        <charset val="128"/>
      </rPr>
      <t>■宿泊補助費</t>
    </r>
    <r>
      <rPr>
        <sz val="9"/>
        <color theme="1"/>
        <rFont val="Arial"/>
        <family val="2"/>
      </rPr>
      <t xml:space="preserve">
</t>
    </r>
    <r>
      <rPr>
        <sz val="6"/>
        <color theme="1"/>
        <rFont val="ＭＳ Ｐゴシック"/>
        <family val="3"/>
        <charset val="128"/>
      </rPr>
      <t>（宿泊を伴う場合）</t>
    </r>
    <rPh sb="1" eb="3">
      <t>ケイロ</t>
    </rPh>
    <rPh sb="3" eb="5">
      <t>ショウサイ</t>
    </rPh>
    <rPh sb="11" eb="13">
      <t>シュクハク</t>
    </rPh>
    <rPh sb="13" eb="15">
      <t>ホジョ</t>
    </rPh>
    <rPh sb="15" eb="16">
      <t>ヒ</t>
    </rPh>
    <rPh sb="18" eb="20">
      <t>シュクハク</t>
    </rPh>
    <rPh sb="21" eb="22">
      <t>トモナ</t>
    </rPh>
    <rPh sb="23" eb="25">
      <t>バアイ</t>
    </rPh>
    <phoneticPr fontId="1"/>
  </si>
  <si>
    <r>
      <rPr>
        <b/>
        <sz val="8"/>
        <color theme="1"/>
        <rFont val="ＭＳ Ｐゴシック"/>
        <family val="3"/>
        <charset val="128"/>
      </rPr>
      <t>利用交通機関</t>
    </r>
    <rPh sb="0" eb="2">
      <t>リヨウ</t>
    </rPh>
    <rPh sb="2" eb="4">
      <t>コウツウ</t>
    </rPh>
    <rPh sb="4" eb="6">
      <t>キカン</t>
    </rPh>
    <phoneticPr fontId="1"/>
  </si>
  <si>
    <r>
      <rPr>
        <b/>
        <sz val="8"/>
        <color theme="1"/>
        <rFont val="ＭＳ Ｐゴシック"/>
        <family val="3"/>
        <charset val="128"/>
      </rPr>
      <t>片道・往復</t>
    </r>
    <rPh sb="0" eb="2">
      <t>カタミチ</t>
    </rPh>
    <rPh sb="3" eb="5">
      <t>オウフク</t>
    </rPh>
    <phoneticPr fontId="1"/>
  </si>
  <si>
    <r>
      <rPr>
        <b/>
        <sz val="8"/>
        <color theme="1"/>
        <rFont val="ＭＳ Ｐゴシック"/>
        <family val="3"/>
        <charset val="128"/>
      </rPr>
      <t>学割使用</t>
    </r>
    <rPh sb="0" eb="2">
      <t>ガクワリ</t>
    </rPh>
    <rPh sb="2" eb="4">
      <t>シヨウ</t>
    </rPh>
    <phoneticPr fontId="1"/>
  </si>
  <si>
    <r>
      <rPr>
        <b/>
        <sz val="8"/>
        <color theme="1"/>
        <rFont val="ＭＳ Ｐゴシック"/>
        <family val="3"/>
        <charset val="128"/>
      </rPr>
      <t>料金</t>
    </r>
    <rPh sb="0" eb="2">
      <t>リョウキン</t>
    </rPh>
    <phoneticPr fontId="1"/>
  </si>
  <si>
    <r>
      <rPr>
        <b/>
        <sz val="8"/>
        <color theme="1"/>
        <rFont val="ＭＳ Ｐゴシック"/>
        <family val="3"/>
        <charset val="128"/>
      </rPr>
      <t>宿泊補助費</t>
    </r>
    <r>
      <rPr>
        <b/>
        <sz val="7"/>
        <color theme="1"/>
        <rFont val="ＭＳ Ｐゴシック"/>
        <family val="3"/>
        <charset val="128"/>
      </rPr>
      <t>（</t>
    </r>
    <r>
      <rPr>
        <b/>
        <sz val="7"/>
        <color theme="1"/>
        <rFont val="Arial"/>
        <family val="2"/>
      </rPr>
      <t>7,000</t>
    </r>
    <r>
      <rPr>
        <b/>
        <sz val="7"/>
        <color theme="1"/>
        <rFont val="ＭＳ Ｐゴシック"/>
        <family val="3"/>
        <charset val="128"/>
      </rPr>
      <t>円</t>
    </r>
    <r>
      <rPr>
        <b/>
        <sz val="7"/>
        <color theme="1"/>
        <rFont val="Arial"/>
        <family val="2"/>
      </rPr>
      <t>×</t>
    </r>
    <r>
      <rPr>
        <b/>
        <sz val="7"/>
        <color theme="1"/>
        <rFont val="ＭＳ Ｐゴシック"/>
        <family val="3"/>
        <charset val="128"/>
      </rPr>
      <t>泊数</t>
    </r>
    <r>
      <rPr>
        <b/>
        <sz val="7"/>
        <color theme="1"/>
        <rFont val="Arial"/>
        <family val="2"/>
      </rPr>
      <t>)</t>
    </r>
    <rPh sb="0" eb="2">
      <t>シュクハク</t>
    </rPh>
    <rPh sb="2" eb="4">
      <t>ホジョ</t>
    </rPh>
    <rPh sb="4" eb="5">
      <t>ヒ</t>
    </rPh>
    <rPh sb="11" eb="12">
      <t>エン</t>
    </rPh>
    <rPh sb="13" eb="14">
      <t>トマリ</t>
    </rPh>
    <rPh sb="14" eb="15">
      <t>ス</t>
    </rPh>
    <phoneticPr fontId="1"/>
  </si>
  <si>
    <r>
      <rPr>
        <sz val="6"/>
        <color theme="1"/>
        <rFont val="ＭＳ Ｐゴシック"/>
        <family val="3"/>
        <charset val="128"/>
      </rPr>
      <t>上記「料金」には生協窓口で</t>
    </r>
    <rPh sb="0" eb="2">
      <t>ジョウキ</t>
    </rPh>
    <rPh sb="3" eb="5">
      <t>リョウキン</t>
    </rPh>
    <rPh sb="8" eb="10">
      <t>セイキョウ</t>
    </rPh>
    <rPh sb="10" eb="12">
      <t>マドグチ</t>
    </rPh>
    <phoneticPr fontId="1"/>
  </si>
  <si>
    <r>
      <rPr>
        <sz val="11"/>
        <color theme="1"/>
        <rFont val="ＭＳ Ｐゴシック"/>
        <family val="3"/>
        <charset val="128"/>
      </rPr>
      <t>泊</t>
    </r>
    <rPh sb="0" eb="1">
      <t>ハク</t>
    </rPh>
    <phoneticPr fontId="1"/>
  </si>
  <si>
    <r>
      <rPr>
        <sz val="6"/>
        <color theme="1"/>
        <rFont val="ＭＳ Ｐゴシック"/>
        <family val="3"/>
        <charset val="128"/>
      </rPr>
      <t>提示された額を入力下さい。</t>
    </r>
    <phoneticPr fontId="1"/>
  </si>
  <si>
    <r>
      <rPr>
        <sz val="9"/>
        <color theme="1"/>
        <rFont val="ＭＳ Ｐゴシック"/>
        <family val="3"/>
        <charset val="128"/>
      </rPr>
      <t>申請回数</t>
    </r>
    <rPh sb="0" eb="2">
      <t>シンセイ</t>
    </rPh>
    <rPh sb="2" eb="4">
      <t>カイスウ</t>
    </rPh>
    <phoneticPr fontId="1"/>
  </si>
  <si>
    <r>
      <rPr>
        <sz val="14"/>
        <color theme="1"/>
        <rFont val="ＭＳ Ｐゴシック"/>
        <family val="3"/>
        <charset val="128"/>
      </rPr>
      <t>回目</t>
    </r>
    <rPh sb="0" eb="2">
      <t>カイメ</t>
    </rPh>
    <phoneticPr fontId="1"/>
  </si>
  <si>
    <r>
      <t>(B):</t>
    </r>
    <r>
      <rPr>
        <sz val="9"/>
        <color theme="1"/>
        <rFont val="ＭＳ Ｐゴシック"/>
        <family val="3"/>
        <charset val="128"/>
      </rPr>
      <t xml:space="preserve">補助枠
</t>
    </r>
    <r>
      <rPr>
        <sz val="9"/>
        <color theme="1"/>
        <rFont val="Arial"/>
        <family val="2"/>
      </rPr>
      <t xml:space="preserve">     </t>
    </r>
    <r>
      <rPr>
        <sz val="9"/>
        <color theme="1"/>
        <rFont val="ＭＳ Ｐゴシック"/>
        <family val="3"/>
        <charset val="128"/>
      </rPr>
      <t>残額</t>
    </r>
    <rPh sb="4" eb="6">
      <t>ホジョ</t>
    </rPh>
    <rPh sb="6" eb="7">
      <t>ワク</t>
    </rPh>
    <rPh sb="13" eb="15">
      <t>ザンガク</t>
    </rPh>
    <phoneticPr fontId="1"/>
  </si>
  <si>
    <r>
      <rPr>
        <sz val="14"/>
        <color theme="1"/>
        <rFont val="ＭＳ Ｐ明朝"/>
        <family val="1"/>
        <charset val="128"/>
      </rPr>
      <t>円</t>
    </r>
    <rPh sb="0" eb="1">
      <t>エン</t>
    </rPh>
    <phoneticPr fontId="1"/>
  </si>
  <si>
    <r>
      <t>(</t>
    </r>
    <r>
      <rPr>
        <sz val="9"/>
        <color theme="0"/>
        <rFont val="ＭＳ Ｐ明朝"/>
        <family val="1"/>
        <charset val="128"/>
      </rPr>
      <t>注意点</t>
    </r>
    <r>
      <rPr>
        <sz val="9"/>
        <color theme="0"/>
        <rFont val="Arial"/>
        <family val="2"/>
      </rPr>
      <t>2)</t>
    </r>
    <r>
      <rPr>
        <u/>
        <sz val="9"/>
        <color theme="0"/>
        <rFont val="ＭＳ Ｐ明朝"/>
        <family val="1"/>
        <charset val="128"/>
      </rPr>
      <t>手書不可</t>
    </r>
    <r>
      <rPr>
        <sz val="9"/>
        <color theme="0"/>
        <rFont val="Arial"/>
        <family val="2"/>
      </rPr>
      <t xml:space="preserve">
</t>
    </r>
    <r>
      <rPr>
        <sz val="9"/>
        <color theme="0"/>
        <rFont val="ＭＳ Ｐ明朝"/>
        <family val="1"/>
        <charset val="128"/>
      </rPr>
      <t>入力したシートをすべて
出力すること</t>
    </r>
    <rPh sb="1" eb="3">
      <t>チュウイ</t>
    </rPh>
    <rPh sb="3" eb="4">
      <t>テン</t>
    </rPh>
    <rPh sb="6" eb="8">
      <t>テガ</t>
    </rPh>
    <rPh sb="8" eb="10">
      <t>フカ</t>
    </rPh>
    <rPh sb="11" eb="13">
      <t>ニュウリョク</t>
    </rPh>
    <rPh sb="23" eb="25">
      <t>シュツリョク</t>
    </rPh>
    <phoneticPr fontId="1"/>
  </si>
  <si>
    <r>
      <rPr>
        <sz val="11"/>
        <color theme="1"/>
        <rFont val="ＭＳ Ｐ明朝"/>
        <family val="1"/>
        <charset val="128"/>
      </rPr>
      <t>キャリアセンター確認欄
（押印箇所</t>
    </r>
    <r>
      <rPr>
        <sz val="11"/>
        <color theme="1"/>
        <rFont val="Arial"/>
        <family val="2"/>
      </rPr>
      <t>2</t>
    </r>
    <r>
      <rPr>
        <sz val="11"/>
        <color theme="1"/>
        <rFont val="ＭＳ Ｐ明朝"/>
        <family val="1"/>
        <charset val="128"/>
      </rPr>
      <t>箇所）</t>
    </r>
    <rPh sb="13" eb="15">
      <t>オウイン</t>
    </rPh>
    <rPh sb="15" eb="17">
      <t>カショ</t>
    </rPh>
    <rPh sb="18" eb="20">
      <t>カショ</t>
    </rPh>
    <phoneticPr fontId="1"/>
  </si>
  <si>
    <r>
      <rPr>
        <sz val="11"/>
        <color theme="1"/>
        <rFont val="ＭＳ Ｐ明朝"/>
        <family val="1"/>
        <charset val="128"/>
      </rPr>
      <t>受付者</t>
    </r>
    <rPh sb="0" eb="2">
      <t>ウケツケ</t>
    </rPh>
    <rPh sb="2" eb="3">
      <t>シャ</t>
    </rPh>
    <phoneticPr fontId="1"/>
  </si>
  <si>
    <r>
      <rPr>
        <sz val="11"/>
        <color theme="0" tint="-0.499984740745262"/>
        <rFont val="ＭＳ Ｐ明朝"/>
        <family val="1"/>
        <charset val="128"/>
      </rPr>
      <t>印</t>
    </r>
    <rPh sb="0" eb="1">
      <t>イン</t>
    </rPh>
    <phoneticPr fontId="1"/>
  </si>
  <si>
    <r>
      <rPr>
        <sz val="11"/>
        <color theme="1"/>
        <rFont val="ＭＳ ゴシック"/>
        <family val="3"/>
        <charset val="128"/>
      </rPr>
      <t>単位付与されないインターンシップ</t>
    </r>
    <r>
      <rPr>
        <sz val="11"/>
        <color theme="1"/>
        <rFont val="Arial"/>
        <family val="2"/>
      </rPr>
      <t xml:space="preserve"> (</t>
    </r>
    <r>
      <rPr>
        <sz val="11"/>
        <color theme="1"/>
        <rFont val="ＭＳ ゴシック"/>
        <family val="3"/>
        <charset val="128"/>
      </rPr>
      <t>または</t>
    </r>
    <r>
      <rPr>
        <sz val="11"/>
        <color theme="1"/>
        <rFont val="Arial"/>
        <family val="2"/>
      </rPr>
      <t>U</t>
    </r>
    <r>
      <rPr>
        <sz val="11"/>
        <color theme="1"/>
        <rFont val="游ゴシック"/>
        <family val="2"/>
        <charset val="128"/>
      </rPr>
      <t>・</t>
    </r>
    <r>
      <rPr>
        <sz val="11"/>
        <color theme="1"/>
        <rFont val="Arial"/>
        <family val="2"/>
      </rPr>
      <t>I</t>
    </r>
    <r>
      <rPr>
        <sz val="11"/>
        <color theme="1"/>
        <rFont val="ＭＳ ゴシック"/>
        <family val="3"/>
        <charset val="128"/>
      </rPr>
      <t>ターン活動</t>
    </r>
    <r>
      <rPr>
        <sz val="11"/>
        <color theme="1"/>
        <rFont val="Arial"/>
        <family val="2"/>
      </rPr>
      <t xml:space="preserve">) </t>
    </r>
    <r>
      <rPr>
        <sz val="11"/>
        <color theme="1"/>
        <rFont val="ＭＳ ゴシック"/>
        <family val="3"/>
        <charset val="128"/>
      </rPr>
      <t>であることを確認しました。</t>
    </r>
    <rPh sb="0" eb="2">
      <t>タンイ</t>
    </rPh>
    <rPh sb="2" eb="4">
      <t>フヨ</t>
    </rPh>
    <rPh sb="27" eb="29">
      <t>カツドウ</t>
    </rPh>
    <rPh sb="37" eb="39">
      <t>カクニン</t>
    </rPh>
    <phoneticPr fontId="1"/>
  </si>
  <si>
    <t>本活動への参加について、保証人に同意を得ています。</t>
    <rPh sb="0" eb="1">
      <t>ホン</t>
    </rPh>
    <rPh sb="1" eb="3">
      <t>カツドウ</t>
    </rPh>
    <rPh sb="5" eb="7">
      <t>サンカ</t>
    </rPh>
    <rPh sb="12" eb="15">
      <t>ホショウニン</t>
    </rPh>
    <rPh sb="16" eb="18">
      <t>ドウイ</t>
    </rPh>
    <rPh sb="19" eb="20">
      <t>エ</t>
    </rPh>
    <phoneticPr fontId="1"/>
  </si>
  <si>
    <t>補助金の申請許可について、2業務日後であることを確認しました。</t>
    <rPh sb="0" eb="2">
      <t>ホジョ</t>
    </rPh>
    <rPh sb="2" eb="3">
      <t>キン</t>
    </rPh>
    <rPh sb="4" eb="6">
      <t>シンセイ</t>
    </rPh>
    <rPh sb="6" eb="8">
      <t>キョカ</t>
    </rPh>
    <rPh sb="14" eb="16">
      <t>ギョウム</t>
    </rPh>
    <rPh sb="16" eb="17">
      <t>ニチ</t>
    </rPh>
    <rPh sb="17" eb="18">
      <t>アト</t>
    </rPh>
    <rPh sb="24" eb="26">
      <t>カクニン</t>
    </rPh>
    <phoneticPr fontId="1"/>
  </si>
  <si>
    <t>本活動へ参加することで、対面授業を欠席することはありません。</t>
    <rPh sb="0" eb="1">
      <t>ホン</t>
    </rPh>
    <rPh sb="1" eb="3">
      <t>カツドウ</t>
    </rPh>
    <rPh sb="4" eb="6">
      <t>サンカ</t>
    </rPh>
    <rPh sb="12" eb="14">
      <t>タイメン</t>
    </rPh>
    <rPh sb="14" eb="16">
      <t>ジュギョウ</t>
    </rPh>
    <rPh sb="17" eb="19">
      <t>ケッセキ</t>
    </rPh>
    <phoneticPr fontId="1"/>
  </si>
  <si>
    <r>
      <rPr>
        <sz val="11"/>
        <color theme="1"/>
        <rFont val="ＭＳ ゴシック"/>
        <family val="3"/>
        <charset val="128"/>
      </rPr>
      <t>補助条件として、以下の</t>
    </r>
    <r>
      <rPr>
        <sz val="11"/>
        <color theme="1"/>
        <rFont val="Arial"/>
        <family val="3"/>
      </rPr>
      <t>10</t>
    </r>
    <r>
      <rPr>
        <sz val="11"/>
        <color theme="1"/>
        <rFont val="ＭＳ ゴシック"/>
        <family val="3"/>
        <charset val="128"/>
      </rPr>
      <t>点を確認し、チェックマーク</t>
    </r>
    <r>
      <rPr>
        <sz val="11"/>
        <color theme="1"/>
        <rFont val="Segoe UI Symbol"/>
        <family val="3"/>
      </rPr>
      <t>☑</t>
    </r>
    <r>
      <rPr>
        <sz val="11"/>
        <color theme="1"/>
        <rFont val="ＭＳ ゴシック"/>
        <family val="3"/>
        <charset val="128"/>
      </rPr>
      <t>を付してください。</t>
    </r>
    <rPh sb="0" eb="2">
      <t>ホジョ</t>
    </rPh>
    <rPh sb="2" eb="4">
      <t>ジョウケン</t>
    </rPh>
    <rPh sb="8" eb="10">
      <t>イカ</t>
    </rPh>
    <rPh sb="13" eb="14">
      <t>テン</t>
    </rPh>
    <rPh sb="15" eb="17">
      <t>カクニン</t>
    </rPh>
    <rPh sb="28" eb="29">
      <t>フ</t>
    </rPh>
    <phoneticPr fontId="1"/>
  </si>
  <si>
    <r>
      <rPr>
        <sz val="11"/>
        <color theme="1"/>
        <rFont val="ＭＳ ゴシック"/>
        <family val="3"/>
        <charset val="128"/>
      </rPr>
      <t>訪問先の企業･団体等から賃金の支払いがないことを確認しました（タイプ</t>
    </r>
    <r>
      <rPr>
        <sz val="11"/>
        <color theme="1"/>
        <rFont val="Arial"/>
        <family val="3"/>
      </rPr>
      <t>3</t>
    </r>
    <r>
      <rPr>
        <sz val="11"/>
        <color theme="1"/>
        <rFont val="游ゴシック"/>
        <family val="3"/>
        <charset val="128"/>
      </rPr>
      <t>の活動を除く）</t>
    </r>
    <r>
      <rPr>
        <sz val="11"/>
        <color theme="1"/>
        <rFont val="ＭＳ ゴシック"/>
        <family val="3"/>
        <charset val="128"/>
      </rPr>
      <t>。</t>
    </r>
    <rPh sb="0" eb="2">
      <t>ホウモン</t>
    </rPh>
    <rPh sb="2" eb="3">
      <t>サキ</t>
    </rPh>
    <rPh sb="4" eb="6">
      <t>キギョウ</t>
    </rPh>
    <rPh sb="7" eb="9">
      <t>ダンタイ</t>
    </rPh>
    <rPh sb="9" eb="10">
      <t>トウ</t>
    </rPh>
    <rPh sb="12" eb="14">
      <t>チンギン</t>
    </rPh>
    <rPh sb="15" eb="17">
      <t>シハラ</t>
    </rPh>
    <rPh sb="24" eb="26">
      <t>カクニン</t>
    </rPh>
    <rPh sb="36" eb="38">
      <t>カツドウ</t>
    </rPh>
    <rPh sb="39" eb="40">
      <t>ノゾ</t>
    </rPh>
    <phoneticPr fontId="1"/>
  </si>
  <si>
    <t>補助条件として、以下の10点の○印を確認してください。</t>
    <rPh sb="0" eb="2">
      <t>ホジョ</t>
    </rPh>
    <rPh sb="2" eb="4">
      <t>ジョウケン</t>
    </rPh>
    <rPh sb="8" eb="10">
      <t>イカ</t>
    </rPh>
    <rPh sb="13" eb="14">
      <t>テン</t>
    </rPh>
    <rPh sb="16" eb="17">
      <t>シルシ</t>
    </rPh>
    <rPh sb="18" eb="20">
      <t>カクニン</t>
    </rPh>
    <phoneticPr fontId="1"/>
  </si>
  <si>
    <t>訪問先の企業･団体等から賃金の支払いがないことを確認しました（タイプ3の活動を除く）。</t>
    <rPh sb="0" eb="2">
      <t>ホウモン</t>
    </rPh>
    <rPh sb="2" eb="3">
      <t>サキ</t>
    </rPh>
    <rPh sb="4" eb="6">
      <t>キギョウ</t>
    </rPh>
    <rPh sb="7" eb="9">
      <t>ダンタイ</t>
    </rPh>
    <rPh sb="9" eb="10">
      <t>トウ</t>
    </rPh>
    <rPh sb="12" eb="14">
      <t>チンギン</t>
    </rPh>
    <rPh sb="15" eb="17">
      <t>シハラ</t>
    </rPh>
    <rPh sb="24" eb="26">
      <t>カクニン</t>
    </rPh>
    <rPh sb="36" eb="38">
      <t>カツドウ</t>
    </rPh>
    <rPh sb="39" eb="40">
      <t>ノゾ</t>
    </rPh>
    <phoneticPr fontId="1"/>
  </si>
  <si>
    <t>単位付与されない活動であることを確認しました。</t>
    <rPh sb="0" eb="2">
      <t>タンイ</t>
    </rPh>
    <rPh sb="2" eb="4">
      <t>フヨ</t>
    </rPh>
    <rPh sb="8" eb="10">
      <t>カツドウ</t>
    </rPh>
    <rPh sb="16" eb="18">
      <t>カクニン</t>
    </rPh>
    <phoneticPr fontId="1"/>
  </si>
  <si>
    <r>
      <t xml:space="preserve">キャリア形成支援に係る活動
</t>
    </r>
    <r>
      <rPr>
        <sz val="9"/>
        <color theme="1"/>
        <rFont val="ＭＳ 明朝"/>
        <family val="1"/>
        <charset val="128"/>
      </rPr>
      <t>（インターンシップなど）</t>
    </r>
    <rPh sb="4" eb="8">
      <t>ケイセイシエン</t>
    </rPh>
    <rPh sb="9" eb="10">
      <t>カカ</t>
    </rPh>
    <rPh sb="11" eb="13">
      <t>カツドウ</t>
    </rPh>
    <phoneticPr fontId="1"/>
  </si>
  <si>
    <r>
      <t xml:space="preserve">帰省先での活動
</t>
    </r>
    <r>
      <rPr>
        <sz val="9"/>
        <color theme="1"/>
        <rFont val="ＭＳ 明朝"/>
        <family val="1"/>
        <charset val="128"/>
      </rPr>
      <t>（Ｕ・Iターン活動など）</t>
    </r>
    <rPh sb="0" eb="3">
      <t>キセイサキ</t>
    </rPh>
    <rPh sb="5" eb="7">
      <t>カツドウ</t>
    </rPh>
    <rPh sb="15" eb="17">
      <t>カツドウ</t>
    </rPh>
    <phoneticPr fontId="1"/>
  </si>
  <si>
    <t>目的</t>
    <rPh sb="0" eb="2">
      <t>モクテキ</t>
    </rPh>
    <phoneticPr fontId="1"/>
  </si>
  <si>
    <t>キャリア形成支援に係る活動
（インターンシップなど）</t>
    <phoneticPr fontId="1"/>
  </si>
  <si>
    <t>帰省先での活動
（Ｕ・Iターン活動など）</t>
    <phoneticPr fontId="1"/>
  </si>
  <si>
    <t>帰省先での活動
（Ｕ・Iターン活動など）</t>
    <rPh sb="0" eb="2">
      <t>キセイ</t>
    </rPh>
    <rPh sb="2" eb="3">
      <t>サキ</t>
    </rPh>
    <rPh sb="5" eb="7">
      <t>カツドウ</t>
    </rPh>
    <rPh sb="15" eb="17">
      <t>カツドウ</t>
    </rPh>
    <phoneticPr fontId="1"/>
  </si>
  <si>
    <t>宿泊補助不要</t>
    <rPh sb="0" eb="2">
      <t>シュクハク</t>
    </rPh>
    <rPh sb="2" eb="4">
      <t>ホジョ</t>
    </rPh>
    <rPh sb="4" eb="6">
      <t>フヨウ</t>
    </rPh>
    <phoneticPr fontId="1"/>
  </si>
  <si>
    <t>宿泊補助必要</t>
    <rPh sb="0" eb="2">
      <t>シュクハク</t>
    </rPh>
    <rPh sb="2" eb="4">
      <t>ホジョ</t>
    </rPh>
    <rPh sb="4" eb="6">
      <t>ヒツヨウ</t>
    </rPh>
    <phoneticPr fontId="1"/>
  </si>
  <si>
    <r>
      <t>2024</t>
    </r>
    <r>
      <rPr>
        <sz val="16"/>
        <color theme="1"/>
        <rFont val="ＭＳ ゴシック"/>
        <family val="3"/>
        <charset val="128"/>
      </rPr>
      <t>年度</t>
    </r>
    <r>
      <rPr>
        <sz val="16"/>
        <color theme="1"/>
        <rFont val="Arial"/>
        <family val="2"/>
      </rPr>
      <t xml:space="preserve"> </t>
    </r>
    <r>
      <rPr>
        <sz val="16"/>
        <color theme="1"/>
        <rFont val="ＭＳ ゴシック"/>
        <family val="3"/>
        <charset val="128"/>
      </rPr>
      <t>龍谷大学キャリア形成補助金申請書</t>
    </r>
    <rPh sb="4" eb="6">
      <t>ネンド</t>
    </rPh>
    <rPh sb="7" eb="11">
      <t>リュウコクダイガク</t>
    </rPh>
    <rPh sb="15" eb="17">
      <t>ケイセイ</t>
    </rPh>
    <rPh sb="17" eb="20">
      <t>ホジョキン</t>
    </rPh>
    <rPh sb="20" eb="23">
      <t>シンセイショ</t>
    </rPh>
    <phoneticPr fontId="1"/>
  </si>
  <si>
    <t>キャリア形成を支援する活動であるオープン・カンパニーやインターンシップ、帰省先での活動（Ｕ・Iターン活動）などに伴う交通費及び宿泊費の一部を補助します。</t>
    <phoneticPr fontId="1"/>
  </si>
  <si>
    <r>
      <t xml:space="preserve"> </t>
    </r>
    <r>
      <rPr>
        <b/>
        <sz val="11"/>
        <color theme="1"/>
        <rFont val="ＭＳ ゴシック"/>
        <family val="3"/>
        <charset val="128"/>
      </rPr>
      <t>目的外の利用及び他人への譲渡等の不正が発覚した場合は、補助できません。</t>
    </r>
    <rPh sb="28" eb="30">
      <t>ホジョ</t>
    </rPh>
    <phoneticPr fontId="1"/>
  </si>
  <si>
    <t>補助を希望する交通経路および宿泊先に不正はありません。</t>
    <rPh sb="0" eb="2">
      <t>ホジョ</t>
    </rPh>
    <rPh sb="3" eb="5">
      <t>キボウ</t>
    </rPh>
    <rPh sb="7" eb="9">
      <t>コウツウ</t>
    </rPh>
    <rPh sb="9" eb="11">
      <t>ケイロ</t>
    </rPh>
    <rPh sb="14" eb="17">
      <t>シュクハクサキ</t>
    </rPh>
    <rPh sb="18" eb="20">
      <t>フセイ</t>
    </rPh>
    <phoneticPr fontId="1"/>
  </si>
  <si>
    <t>区間</t>
    <rPh sb="0" eb="1">
      <t>オ</t>
    </rPh>
    <phoneticPr fontId="1"/>
  </si>
  <si>
    <r>
      <rPr>
        <b/>
        <sz val="11"/>
        <color rgb="FFFF0000"/>
        <rFont val="ＭＳ ゴシック"/>
        <family val="3"/>
        <charset val="128"/>
      </rPr>
      <t>※ブック全体</t>
    </r>
    <r>
      <rPr>
        <b/>
        <sz val="11"/>
        <color rgb="FFFF0000"/>
        <rFont val="Arial"/>
        <family val="2"/>
      </rPr>
      <t>(3</t>
    </r>
    <r>
      <rPr>
        <b/>
        <sz val="11"/>
        <color rgb="FFFF0000"/>
        <rFont val="ＭＳ ゴシック"/>
        <family val="3"/>
        <charset val="128"/>
      </rPr>
      <t>枚</t>
    </r>
    <r>
      <rPr>
        <b/>
        <sz val="11"/>
        <color rgb="FFFF0000"/>
        <rFont val="Arial"/>
        <family val="2"/>
      </rPr>
      <t>)</t>
    </r>
    <r>
      <rPr>
        <b/>
        <sz val="11"/>
        <color rgb="FFFF0000"/>
        <rFont val="ＭＳ ゴシック"/>
        <family val="3"/>
        <charset val="128"/>
      </rPr>
      <t>を印刷してください。</t>
    </r>
    <phoneticPr fontId="1"/>
  </si>
  <si>
    <t>※ブック全体(3枚)を印刷してください。</t>
    <phoneticPr fontId="1"/>
  </si>
  <si>
    <r>
      <rPr>
        <sz val="11"/>
        <color theme="1"/>
        <rFont val="ＭＳ Ｐゴシック"/>
        <family val="3"/>
        <charset val="128"/>
      </rPr>
      <t>一人あたりの上限は、年間</t>
    </r>
    <r>
      <rPr>
        <sz val="11"/>
        <color theme="1"/>
        <rFont val="Arial"/>
        <family val="2"/>
      </rPr>
      <t xml:space="preserve"> 50,000</t>
    </r>
    <r>
      <rPr>
        <sz val="11"/>
        <color theme="1"/>
        <rFont val="ＭＳ Ｐゴシック"/>
        <family val="3"/>
        <charset val="128"/>
      </rPr>
      <t>円</t>
    </r>
    <r>
      <rPr>
        <sz val="9"/>
        <color theme="1"/>
        <rFont val="ＭＳ Ｐゴシック"/>
        <family val="3"/>
        <charset val="128"/>
      </rPr>
      <t>（交通費と宿泊費の総額）</t>
    </r>
    <r>
      <rPr>
        <sz val="11"/>
        <color theme="1"/>
        <rFont val="ＭＳ Ｐゴシック"/>
        <family val="3"/>
        <charset val="128"/>
      </rPr>
      <t>、宿泊費は</t>
    </r>
    <r>
      <rPr>
        <sz val="11"/>
        <color theme="1"/>
        <rFont val="Arial"/>
        <family val="2"/>
      </rPr>
      <t>1</t>
    </r>
    <r>
      <rPr>
        <sz val="11"/>
        <color theme="1"/>
        <rFont val="ＭＳ Ｐゴシック"/>
        <family val="3"/>
        <charset val="128"/>
      </rPr>
      <t>泊あたり上限</t>
    </r>
    <r>
      <rPr>
        <sz val="11"/>
        <color theme="1"/>
        <rFont val="Arial"/>
        <family val="2"/>
      </rPr>
      <t>7,000</t>
    </r>
    <r>
      <rPr>
        <sz val="11"/>
        <color theme="1"/>
        <rFont val="ＭＳ Ｐゴシック"/>
        <family val="3"/>
        <charset val="128"/>
      </rPr>
      <t>円です。</t>
    </r>
    <rPh sb="0" eb="2">
      <t>ヒトリ</t>
    </rPh>
    <rPh sb="6" eb="8">
      <t>ジョウゲン</t>
    </rPh>
    <rPh sb="10" eb="12">
      <t>ネンカン</t>
    </rPh>
    <rPh sb="19" eb="20">
      <t>エン</t>
    </rPh>
    <rPh sb="33" eb="36">
      <t>シュクハクヒ</t>
    </rPh>
    <rPh sb="38" eb="39">
      <t>ハク</t>
    </rPh>
    <rPh sb="42" eb="44">
      <t>ジョウゲン</t>
    </rPh>
    <rPh sb="49" eb="50">
      <t>エン</t>
    </rPh>
    <phoneticPr fontId="1"/>
  </si>
  <si>
    <t>複数回利用の場合、補助枠残額をご確認の上申請してください。上限を超えた場合は実費となります。</t>
    <rPh sb="9" eb="11">
      <t>ホジョ</t>
    </rPh>
    <rPh sb="11" eb="12">
      <t>ワク</t>
    </rPh>
    <rPh sb="12" eb="14">
      <t>ザンガク</t>
    </rPh>
    <rPh sb="16" eb="18">
      <t>カクニン</t>
    </rPh>
    <rPh sb="19" eb="20">
      <t>ウエ</t>
    </rPh>
    <rPh sb="20" eb="22">
      <t>シンセイ</t>
    </rPh>
    <rPh sb="29" eb="31">
      <t>ジョウゲン</t>
    </rPh>
    <rPh sb="32" eb="33">
      <t>コ</t>
    </rPh>
    <rPh sb="35" eb="37">
      <t>バアイ</t>
    </rPh>
    <rPh sb="38" eb="40">
      <t>ジッピ</t>
    </rPh>
    <phoneticPr fontId="1"/>
  </si>
  <si>
    <t>超過した額は実費であることをお伝えください。</t>
    <rPh sb="0" eb="2">
      <t>チョウカ</t>
    </rPh>
    <rPh sb="6" eb="8">
      <t>ジッピ</t>
    </rPh>
    <rPh sb="15" eb="16">
      <t>ツタ</t>
    </rPh>
    <phoneticPr fontId="1"/>
  </si>
  <si>
    <t>(C)大学への請求額</t>
    <rPh sb="3" eb="5">
      <t>ダイガク</t>
    </rPh>
    <rPh sb="7" eb="9">
      <t>セイキュウ</t>
    </rPh>
    <rPh sb="9" eb="10">
      <t>ガク</t>
    </rPh>
    <phoneticPr fontId="1"/>
  </si>
  <si>
    <t>円</t>
    <rPh sb="0" eb="1">
      <t>エン</t>
    </rPh>
    <phoneticPr fontId="1"/>
  </si>
  <si>
    <t>補助を希望する交通経路および宿泊先に不正はありません。</t>
    <rPh sb="0" eb="2">
      <t>ホジョ</t>
    </rPh>
    <rPh sb="3" eb="5">
      <t>キボウ</t>
    </rPh>
    <rPh sb="7" eb="9">
      <t>コウツウ</t>
    </rPh>
    <rPh sb="9" eb="11">
      <t>ケイロ</t>
    </rPh>
    <rPh sb="14" eb="16">
      <t>シュクハク</t>
    </rPh>
    <rPh sb="16" eb="17">
      <t>サキ</t>
    </rPh>
    <rPh sb="18" eb="20">
      <t>フセイ</t>
    </rPh>
    <phoneticPr fontId="1"/>
  </si>
  <si>
    <t>※ブック全体(3枚)を印刷してください。</t>
    <rPh sb="4" eb="6">
      <t>ゼンタイ</t>
    </rPh>
    <rPh sb="8" eb="9">
      <t>マイ</t>
    </rPh>
    <rPh sb="11" eb="13">
      <t>インサツ</t>
    </rPh>
    <phoneticPr fontId="1"/>
  </si>
  <si>
    <t>③本人控</t>
    <rPh sb="1" eb="3">
      <t>ホンニン</t>
    </rPh>
    <rPh sb="3" eb="4">
      <t>ヒカ</t>
    </rPh>
    <phoneticPr fontId="1"/>
  </si>
  <si>
    <r>
      <rPr>
        <sz val="7"/>
        <color theme="1"/>
        <rFont val="ＭＳ Ｐゴシック"/>
        <family val="3"/>
        <charset val="128"/>
      </rPr>
      <t>↓申請1回目の場合は補助枠上限50,000円からの補助</t>
    </r>
    <r>
      <rPr>
        <u/>
        <sz val="7"/>
        <color theme="1"/>
        <rFont val="ＭＳ Ｐゴシック"/>
        <family val="3"/>
        <charset val="128"/>
      </rPr>
      <t>残額(50,000円-A）を</t>
    </r>
    <r>
      <rPr>
        <sz val="7"/>
        <color theme="1"/>
        <rFont val="ＭＳ Ｐゴシック"/>
        <family val="3"/>
        <charset val="128"/>
      </rPr>
      <t>入力してください。</t>
    </r>
    <rPh sb="1" eb="3">
      <t>シンセイ</t>
    </rPh>
    <rPh sb="4" eb="6">
      <t>カイメ</t>
    </rPh>
    <rPh sb="7" eb="9">
      <t>バアイ</t>
    </rPh>
    <rPh sb="10" eb="13">
      <t>ホジョワク</t>
    </rPh>
    <rPh sb="13" eb="15">
      <t>ジョウゲン</t>
    </rPh>
    <rPh sb="21" eb="22">
      <t>エン</t>
    </rPh>
    <rPh sb="25" eb="27">
      <t>ホジョ</t>
    </rPh>
    <rPh sb="27" eb="29">
      <t>ザンガク</t>
    </rPh>
    <rPh sb="36" eb="37">
      <t>エン</t>
    </rPh>
    <rPh sb="41" eb="43">
      <t>ニュウリョク</t>
    </rPh>
    <phoneticPr fontId="1"/>
  </si>
  <si>
    <r>
      <rPr>
        <sz val="7"/>
        <color theme="1"/>
        <rFont val="ＭＳ Ｐゴシック"/>
        <family val="3"/>
        <charset val="128"/>
      </rPr>
      <t>↓申請</t>
    </r>
    <r>
      <rPr>
        <sz val="7"/>
        <color theme="1"/>
        <rFont val="Arial"/>
        <family val="2"/>
      </rPr>
      <t>1</t>
    </r>
    <r>
      <rPr>
        <sz val="7"/>
        <color theme="1"/>
        <rFont val="ＭＳ Ｐゴシック"/>
        <family val="3"/>
        <charset val="128"/>
      </rPr>
      <t>回目の場合は補助枠上限</t>
    </r>
    <r>
      <rPr>
        <sz val="7"/>
        <color theme="1"/>
        <rFont val="Arial"/>
        <family val="2"/>
      </rPr>
      <t>50,000</t>
    </r>
    <r>
      <rPr>
        <sz val="7"/>
        <color theme="1"/>
        <rFont val="ＭＳ Ｐゴシック"/>
        <family val="3"/>
        <charset val="128"/>
      </rPr>
      <t>円からの補助残額</t>
    </r>
    <r>
      <rPr>
        <sz val="7"/>
        <color theme="1"/>
        <rFont val="Arial"/>
        <family val="2"/>
      </rPr>
      <t>(50,000</t>
    </r>
    <r>
      <rPr>
        <sz val="7"/>
        <color theme="1"/>
        <rFont val="ＭＳ Ｐゴシック"/>
        <family val="3"/>
        <charset val="128"/>
      </rPr>
      <t>円</t>
    </r>
    <r>
      <rPr>
        <sz val="7"/>
        <color theme="1"/>
        <rFont val="Arial"/>
        <family val="2"/>
      </rPr>
      <t>-A</t>
    </r>
    <r>
      <rPr>
        <sz val="7"/>
        <color theme="1"/>
        <rFont val="ＭＳ Ｐゴシック"/>
        <family val="3"/>
        <charset val="128"/>
      </rPr>
      <t>）を入力してください。</t>
    </r>
    <phoneticPr fontId="1"/>
  </si>
  <si>
    <r>
      <rPr>
        <sz val="7"/>
        <color theme="1"/>
        <rFont val="ＭＳ Ｐゴシック"/>
        <family val="3"/>
        <charset val="128"/>
      </rPr>
      <t>　</t>
    </r>
    <r>
      <rPr>
        <sz val="7"/>
        <color theme="1"/>
        <rFont val="Arial"/>
        <family val="2"/>
      </rPr>
      <t>2</t>
    </r>
    <r>
      <rPr>
        <sz val="7"/>
        <color theme="1"/>
        <rFont val="ＭＳ Ｐゴシック"/>
        <family val="3"/>
        <charset val="128"/>
      </rPr>
      <t>回目以降の申請は前回までの補助残額から今回の申請金額を差し引いた金額を入力。</t>
    </r>
    <rPh sb="2" eb="4">
      <t>カイメ</t>
    </rPh>
    <rPh sb="4" eb="6">
      <t>イコウ</t>
    </rPh>
    <rPh sb="7" eb="9">
      <t>シンセイ</t>
    </rPh>
    <rPh sb="10" eb="12">
      <t>ゼンカイ</t>
    </rPh>
    <rPh sb="15" eb="17">
      <t>ホジョ</t>
    </rPh>
    <rPh sb="17" eb="19">
      <t>ザンガク</t>
    </rPh>
    <rPh sb="21" eb="23">
      <t>コンカイ</t>
    </rPh>
    <rPh sb="24" eb="26">
      <t>シンセイ</t>
    </rPh>
    <rPh sb="26" eb="28">
      <t>キンガク</t>
    </rPh>
    <rPh sb="29" eb="30">
      <t>サ</t>
    </rPh>
    <rPh sb="31" eb="32">
      <t>ヒ</t>
    </rPh>
    <rPh sb="34" eb="36">
      <t>キンガク</t>
    </rPh>
    <rPh sb="37" eb="39">
      <t>ニュウリョク</t>
    </rPh>
    <phoneticPr fontId="1"/>
  </si>
  <si>
    <r>
      <t>(</t>
    </r>
    <r>
      <rPr>
        <sz val="8"/>
        <color theme="0"/>
        <rFont val="ＭＳ Ｐ明朝"/>
        <family val="1"/>
        <charset val="128"/>
      </rPr>
      <t>注意点</t>
    </r>
    <r>
      <rPr>
        <sz val="8"/>
        <color theme="0"/>
        <rFont val="Arial"/>
        <family val="2"/>
      </rPr>
      <t>1)</t>
    </r>
    <r>
      <rPr>
        <sz val="8"/>
        <color theme="0"/>
        <rFont val="ＭＳ Ｐ明朝"/>
        <family val="1"/>
        <charset val="128"/>
      </rPr>
      <t>　自己管理用に
申請者本人もシート3枚目を
印刷して保管しておくこと</t>
    </r>
    <rPh sb="1" eb="3">
      <t>チュウイ</t>
    </rPh>
    <rPh sb="3" eb="4">
      <t>テン</t>
    </rPh>
    <rPh sb="24" eb="26">
      <t>マイメ</t>
    </rPh>
    <rPh sb="28" eb="30">
      <t>インサツ</t>
    </rPh>
    <phoneticPr fontId="1"/>
  </si>
  <si>
    <t>②学生→龍谷メルシー</t>
    <rPh sb="1" eb="4">
      <t>ガクセイヤジルシ</t>
    </rPh>
    <rPh sb="4" eb="6">
      <t>リュウコク</t>
    </rPh>
    <phoneticPr fontId="1"/>
  </si>
  <si>
    <t>※提出がない場合、補助できませんので期日厳守でのご提出をお願いします。</t>
    <rPh sb="1" eb="3">
      <t>テイシュツ</t>
    </rPh>
    <rPh sb="6" eb="8">
      <t>バアイ</t>
    </rPh>
    <rPh sb="9" eb="11">
      <t>ホジョ</t>
    </rPh>
    <rPh sb="18" eb="22">
      <t>キジツゲンシュ</t>
    </rPh>
    <rPh sb="25" eb="27">
      <t>テイシュツ</t>
    </rPh>
    <rPh sb="29" eb="30">
      <t>ネガ</t>
    </rPh>
    <phoneticPr fontId="1"/>
  </si>
  <si>
    <t>※本用紙と、活動報告書の提出がない場合、補助できません。</t>
    <rPh sb="1" eb="4">
      <t>ホンヨウシ</t>
    </rPh>
    <rPh sb="6" eb="11">
      <t>カツドウホウコクショ</t>
    </rPh>
    <rPh sb="12" eb="14">
      <t>テイシュツ</t>
    </rPh>
    <rPh sb="17" eb="19">
      <t>バアイ</t>
    </rPh>
    <rPh sb="20" eb="22">
      <t>ホジョ</t>
    </rPh>
    <phoneticPr fontId="1"/>
  </si>
  <si>
    <t>活動終了後7日以内に必ず、龍谷メルシーまで提出してください。</t>
    <rPh sb="0" eb="5">
      <t>カツドウシュウリョウゴ</t>
    </rPh>
    <rPh sb="6" eb="7">
      <t>ニチ</t>
    </rPh>
    <rPh sb="7" eb="9">
      <t>イナイ</t>
    </rPh>
    <rPh sb="10" eb="11">
      <t>カナラ</t>
    </rPh>
    <rPh sb="13" eb="15">
      <t>リュウコク</t>
    </rPh>
    <rPh sb="21" eb="23">
      <t>テイシュツ</t>
    </rPh>
    <phoneticPr fontId="1"/>
  </si>
  <si>
    <t>活動終了後、７日以内に、別紙の活動報告書を龍谷メルシーへ提出します。</t>
    <rPh sb="0" eb="2">
      <t>カツドウ</t>
    </rPh>
    <rPh sb="2" eb="5">
      <t>シュウリョウゴ</t>
    </rPh>
    <rPh sb="7" eb="8">
      <t>ニチ</t>
    </rPh>
    <rPh sb="8" eb="10">
      <t>イナイ</t>
    </rPh>
    <rPh sb="12" eb="14">
      <t>ベッシ</t>
    </rPh>
    <rPh sb="15" eb="17">
      <t>カツドウ</t>
    </rPh>
    <rPh sb="17" eb="20">
      <t>ホウコクショ</t>
    </rPh>
    <rPh sb="21" eb="23">
      <t>リュウコク</t>
    </rPh>
    <rPh sb="28" eb="30">
      <t>テイシュツ</t>
    </rPh>
    <phoneticPr fontId="1"/>
  </si>
  <si>
    <t>参加する活動の内容が分かる資料、交通経路・宿泊先を証明する資料を添付しました。</t>
    <rPh sb="0" eb="2">
      <t>サンカ</t>
    </rPh>
    <rPh sb="4" eb="6">
      <t>カツドウ</t>
    </rPh>
    <rPh sb="7" eb="9">
      <t>ナイヨウ</t>
    </rPh>
    <rPh sb="10" eb="11">
      <t>ワ</t>
    </rPh>
    <rPh sb="13" eb="15">
      <t>シリョウ</t>
    </rPh>
    <rPh sb="16" eb="20">
      <t>コウツウケイロ</t>
    </rPh>
    <rPh sb="21" eb="24">
      <t>シュクハクサキ</t>
    </rPh>
    <rPh sb="25" eb="27">
      <t>ショウメイ</t>
    </rPh>
    <rPh sb="29" eb="31">
      <t>シリョウ</t>
    </rPh>
    <rPh sb="32" eb="34">
      <t>テンプ</t>
    </rPh>
    <phoneticPr fontId="1"/>
  </si>
  <si>
    <t>参加する活動の内容が分かる資料、交通経路・宿泊先を証明する資料を添付しました。</t>
    <rPh sb="0" eb="2">
      <t>サンカ</t>
    </rPh>
    <rPh sb="4" eb="6">
      <t>カツドウ</t>
    </rPh>
    <rPh sb="7" eb="9">
      <t>ナイヨウ</t>
    </rPh>
    <rPh sb="10" eb="11">
      <t>ワ</t>
    </rPh>
    <rPh sb="13" eb="15">
      <t>シリョウ</t>
    </rPh>
    <rPh sb="16" eb="18">
      <t>コウツウ</t>
    </rPh>
    <rPh sb="18" eb="20">
      <t>ケイロ</t>
    </rPh>
    <rPh sb="21" eb="23">
      <t>シュクハク</t>
    </rPh>
    <rPh sb="23" eb="24">
      <t>サキ</t>
    </rPh>
    <rPh sb="25" eb="27">
      <t>ショウメイ</t>
    </rPh>
    <rPh sb="29" eb="31">
      <t>シリョウ</t>
    </rPh>
    <rPh sb="32" eb="34">
      <t>テンプ</t>
    </rPh>
    <phoneticPr fontId="1"/>
  </si>
  <si>
    <t>※龍谷メルシー株式会社様へ：補助額内での補助のため、(B):補助枠残額の範囲を超過した申請の場合、</t>
    <rPh sb="1" eb="3">
      <t>リュウコク</t>
    </rPh>
    <rPh sb="7" eb="11">
      <t>カブシキガイシャ</t>
    </rPh>
    <rPh sb="11" eb="12">
      <t>サマ</t>
    </rPh>
    <rPh sb="20" eb="22">
      <t>ホジョ</t>
    </rPh>
    <rPh sb="30" eb="33">
      <t>ホジョワク</t>
    </rPh>
    <rPh sb="33" eb="35">
      <t>ザンガク</t>
    </rPh>
    <rPh sb="36" eb="38">
      <t>ハンイ</t>
    </rPh>
    <rPh sb="39" eb="41">
      <t>チョウカ</t>
    </rPh>
    <rPh sb="43" eb="45">
      <t>シンセイ</t>
    </rPh>
    <rPh sb="46" eb="4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</si>
</sst>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0_ "/>
  </numFmts>
  <fonts count="8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1"/>
      <color theme="1"/>
      <name val="ＭＳ 明朝"/>
      <family val="1"/>
      <charset val="128"/>
    </font>
    <font>
      <sz val="11"/>
      <color theme="1"/>
      <name val="ＭＳ Ｐ明朝"/>
      <family val="1"/>
      <charset val="128"/>
    </font>
    <font>
      <sz val="11"/>
      <color theme="0" tint="-0.499984740745262"/>
      <name val="ＭＳ Ｐ明朝"/>
      <family val="1"/>
      <charset val="128"/>
    </font>
    <font>
      <sz val="11"/>
      <color theme="0" tint="-0.499984740745262"/>
      <name val="游ゴシック"/>
      <family val="2"/>
      <charset val="128"/>
      <scheme val="minor"/>
    </font>
    <font>
      <sz val="18"/>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ＭＳ Ｐゴシック"/>
      <family val="3"/>
      <charset val="128"/>
    </font>
    <font>
      <b/>
      <sz val="11"/>
      <color rgb="FFFF0000"/>
      <name val="ＭＳ ゴシック"/>
      <family val="3"/>
      <charset val="128"/>
    </font>
    <font>
      <sz val="11"/>
      <color rgb="FF000000"/>
      <name val="ＭＳ Ｐ明朝"/>
      <family val="1"/>
      <charset val="128"/>
    </font>
    <font>
      <sz val="10"/>
      <color theme="1"/>
      <name val="ＭＳ Ｐ明朝"/>
      <family val="1"/>
      <charset val="128"/>
    </font>
    <font>
      <sz val="11"/>
      <color theme="1"/>
      <name val="游ゴシック"/>
      <family val="2"/>
      <charset val="128"/>
      <scheme val="minor"/>
    </font>
    <font>
      <sz val="12"/>
      <color theme="1"/>
      <name val="ＭＳ Ｐ明朝"/>
      <family val="1"/>
      <charset val="128"/>
    </font>
    <font>
      <sz val="14"/>
      <color theme="1"/>
      <name val="ＭＳ Ｐ明朝"/>
      <family val="1"/>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ＭＳ ゴシック"/>
      <family val="3"/>
      <charset val="128"/>
    </font>
    <font>
      <u/>
      <sz val="11"/>
      <color theme="1"/>
      <name val="ＭＳ ゴシック"/>
      <family val="3"/>
      <charset val="128"/>
    </font>
    <font>
      <u/>
      <sz val="14"/>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9"/>
      <color theme="0"/>
      <name val="ＭＳ Ｐ明朝"/>
      <family val="1"/>
      <charset val="128"/>
    </font>
    <font>
      <u/>
      <sz val="9"/>
      <color theme="0"/>
      <name val="ＭＳ Ｐ明朝"/>
      <family val="1"/>
      <charset val="128"/>
    </font>
    <font>
      <sz val="11"/>
      <color theme="8" tint="0.39997558519241921"/>
      <name val="ＭＳ ゴシック"/>
      <family val="3"/>
      <charset val="128"/>
    </font>
    <font>
      <sz val="11"/>
      <color theme="8" tint="0.39997558519241921"/>
      <name val="ＭＳ Ｐ明朝"/>
      <family val="1"/>
      <charset val="128"/>
    </font>
    <font>
      <sz val="14"/>
      <color theme="8" tint="0.39997558519241921"/>
      <name val="ＭＳ Ｐ明朝"/>
      <family val="1"/>
      <charset val="128"/>
    </font>
    <font>
      <sz val="8"/>
      <color theme="8" tint="0.39997558519241921"/>
      <name val="ＭＳ Ｐ明朝"/>
      <family val="1"/>
      <charset val="128"/>
    </font>
    <font>
      <b/>
      <sz val="8"/>
      <color theme="1"/>
      <name val="ＭＳ Ｐゴシック"/>
      <family val="3"/>
      <charset val="128"/>
    </font>
    <font>
      <sz val="8"/>
      <color theme="0"/>
      <name val="ＭＳ Ｐ明朝"/>
      <family val="1"/>
      <charset val="128"/>
    </font>
    <font>
      <b/>
      <sz val="7"/>
      <color theme="1"/>
      <name val="ＭＳ Ｐゴシック"/>
      <family val="3"/>
      <charset val="128"/>
    </font>
    <font>
      <sz val="7"/>
      <color theme="1"/>
      <name val="ＭＳ Ｐゴシック"/>
      <family val="3"/>
      <charset val="128"/>
    </font>
    <font>
      <b/>
      <sz val="6"/>
      <color theme="1"/>
      <name val="ＭＳ Ｐゴシック"/>
      <family val="3"/>
      <charset val="128"/>
    </font>
    <font>
      <b/>
      <sz val="11"/>
      <color rgb="FFFF0000"/>
      <name val="Arial"/>
      <family val="2"/>
    </font>
    <font>
      <sz val="11"/>
      <color theme="1"/>
      <name val="Arial"/>
      <family val="2"/>
    </font>
    <font>
      <sz val="12"/>
      <color theme="1"/>
      <name val="Arial"/>
      <family val="2"/>
    </font>
    <font>
      <sz val="16"/>
      <color theme="1"/>
      <name val="Arial"/>
      <family val="2"/>
    </font>
    <font>
      <u/>
      <sz val="11"/>
      <color theme="1"/>
      <name val="Arial"/>
      <family val="2"/>
    </font>
    <font>
      <sz val="18"/>
      <color theme="1"/>
      <name val="Arial"/>
      <family val="2"/>
    </font>
    <font>
      <sz val="14"/>
      <color theme="1"/>
      <name val="Arial"/>
      <family val="2"/>
    </font>
    <font>
      <sz val="10"/>
      <color theme="1"/>
      <name val="Arial"/>
      <family val="2"/>
    </font>
    <font>
      <sz val="9"/>
      <color theme="1"/>
      <name val="Arial"/>
      <family val="2"/>
    </font>
    <font>
      <b/>
      <sz val="8"/>
      <color theme="1"/>
      <name val="Arial"/>
      <family val="2"/>
    </font>
    <font>
      <sz val="8"/>
      <color theme="1"/>
      <name val="Arial"/>
      <family val="2"/>
    </font>
    <font>
      <b/>
      <sz val="7"/>
      <color theme="1"/>
      <name val="Arial"/>
      <family val="2"/>
    </font>
    <font>
      <sz val="6"/>
      <color theme="1"/>
      <name val="Arial"/>
      <family val="2"/>
    </font>
    <font>
      <u/>
      <sz val="14"/>
      <color theme="1"/>
      <name val="Arial"/>
      <family val="2"/>
    </font>
    <font>
      <sz val="8"/>
      <color theme="0"/>
      <name val="Arial"/>
      <family val="2"/>
    </font>
    <font>
      <sz val="9"/>
      <color theme="0"/>
      <name val="Arial"/>
      <family val="2"/>
    </font>
    <font>
      <sz val="11"/>
      <color theme="0" tint="-0.499984740745262"/>
      <name val="Arial"/>
      <family val="2"/>
    </font>
    <font>
      <sz val="11"/>
      <color theme="0"/>
      <name val="ＭＳ ゴシック"/>
      <family val="3"/>
      <charset val="128"/>
    </font>
    <font>
      <sz val="11"/>
      <color theme="1"/>
      <name val="游ゴシック"/>
      <family val="2"/>
      <charset val="128"/>
    </font>
    <font>
      <sz val="11"/>
      <color theme="1"/>
      <name val="Arial"/>
      <family val="3"/>
      <charset val="128"/>
    </font>
    <font>
      <sz val="12"/>
      <color theme="1"/>
      <name val="ＭＳ ゴシック"/>
      <family val="2"/>
      <charset val="128"/>
    </font>
    <font>
      <sz val="11"/>
      <color theme="1"/>
      <name val="ＭＳ ゴシック"/>
      <family val="2"/>
      <charset val="128"/>
    </font>
    <font>
      <sz val="18"/>
      <color theme="1"/>
      <name val="ＭＳ ゴシック"/>
      <family val="2"/>
      <charset val="128"/>
    </font>
    <font>
      <b/>
      <sz val="9"/>
      <color indexed="81"/>
      <name val="MS P ゴシック"/>
      <family val="3"/>
      <charset val="128"/>
    </font>
    <font>
      <b/>
      <sz val="9"/>
      <color indexed="81"/>
      <name val="Arial"/>
      <family val="2"/>
    </font>
    <font>
      <sz val="8"/>
      <color theme="1"/>
      <name val="ＭＳ ゴシック"/>
      <family val="2"/>
      <charset val="128"/>
    </font>
    <font>
      <sz val="11"/>
      <color theme="1"/>
      <name val="Segoe UI Symbol"/>
      <family val="3"/>
    </font>
    <font>
      <sz val="11"/>
      <color theme="1"/>
      <name val="Arial"/>
      <family val="3"/>
    </font>
    <font>
      <sz val="11"/>
      <color theme="1"/>
      <name val="游ゴシック"/>
      <family val="3"/>
      <charset val="128"/>
    </font>
    <font>
      <sz val="12"/>
      <color theme="1"/>
      <name val="Century Gothic"/>
      <family val="2"/>
    </font>
    <font>
      <sz val="18"/>
      <color theme="1"/>
      <name val="Century Gothic"/>
      <family val="2"/>
    </font>
    <font>
      <sz val="14"/>
      <color theme="1"/>
      <name val="Century Gothic"/>
      <family val="2"/>
    </font>
    <font>
      <sz val="9"/>
      <color theme="1"/>
      <name val="Century Gothic"/>
      <family val="2"/>
    </font>
    <font>
      <sz val="8"/>
      <color theme="1"/>
      <name val="Century Gothic"/>
      <family val="2"/>
    </font>
    <font>
      <sz val="9"/>
      <color theme="1"/>
      <name val="ＭＳ 明朝"/>
      <family val="1"/>
      <charset val="128"/>
    </font>
    <font>
      <b/>
      <sz val="11"/>
      <color theme="1"/>
      <name val="Arial"/>
      <family val="2"/>
    </font>
    <font>
      <b/>
      <sz val="11"/>
      <color theme="1"/>
      <name val="ＭＳ ゴシック"/>
      <family val="3"/>
      <charset val="128"/>
    </font>
    <font>
      <b/>
      <sz val="11"/>
      <color rgb="FFFF0000"/>
      <name val="Arial"/>
      <family val="3"/>
      <charset val="128"/>
    </font>
    <font>
      <u/>
      <sz val="7"/>
      <color theme="1"/>
      <name val="ＭＳ Ｐゴシック"/>
      <family val="3"/>
      <charset val="128"/>
    </font>
    <font>
      <sz val="7"/>
      <color theme="1"/>
      <name val="Arial"/>
      <family val="2"/>
    </font>
    <font>
      <b/>
      <sz val="11"/>
      <name val="ＭＳ ゴシック"/>
      <family val="3"/>
      <charset val="128"/>
    </font>
    <font>
      <b/>
      <u/>
      <sz val="11"/>
      <color rgb="FFFF0000"/>
      <name val="ＭＳ ゴシック"/>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rgb="FFFFFF66"/>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4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4"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9" fillId="0" borderId="0" xfId="0" applyFont="1">
      <alignment vertical="center"/>
    </xf>
    <xf numFmtId="0" fontId="2" fillId="0" borderId="0" xfId="0" applyFont="1" applyProtection="1">
      <alignment vertical="center"/>
      <protection hidden="1"/>
    </xf>
    <xf numFmtId="0" fontId="12" fillId="0" borderId="0" xfId="0" applyFont="1" applyProtection="1">
      <alignment vertical="center"/>
      <protection hidden="1"/>
    </xf>
    <xf numFmtId="0" fontId="5" fillId="0" borderId="14" xfId="0" applyFont="1" applyBorder="1" applyProtection="1">
      <alignment vertical="center"/>
      <protection hidden="1"/>
    </xf>
    <xf numFmtId="0" fontId="5" fillId="0" borderId="15" xfId="0" applyFont="1" applyBorder="1" applyProtection="1">
      <alignment vertical="center"/>
      <protection hidden="1"/>
    </xf>
    <xf numFmtId="0" fontId="5" fillId="0" borderId="16" xfId="0" applyFont="1" applyBorder="1" applyProtection="1">
      <alignment vertical="center"/>
      <protection hidden="1"/>
    </xf>
    <xf numFmtId="0" fontId="2" fillId="0" borderId="17" xfId="0" applyFont="1" applyBorder="1" applyProtection="1">
      <alignment vertical="center"/>
      <protection hidden="1"/>
    </xf>
    <xf numFmtId="0" fontId="2" fillId="0" borderId="1" xfId="0" applyFont="1" applyBorder="1" applyProtection="1">
      <alignment vertical="center"/>
      <protection hidden="1"/>
    </xf>
    <xf numFmtId="0" fontId="2" fillId="0" borderId="18" xfId="0" applyFont="1" applyBorder="1" applyProtection="1">
      <alignment vertical="center"/>
      <protection hidden="1"/>
    </xf>
    <xf numFmtId="0" fontId="13" fillId="0" borderId="0" xfId="0" applyFont="1">
      <alignment vertical="center"/>
    </xf>
    <xf numFmtId="0" fontId="2" fillId="0" borderId="0" xfId="0" applyFont="1" applyFill="1">
      <alignment vertical="center"/>
    </xf>
    <xf numFmtId="0" fontId="9" fillId="0" borderId="0" xfId="0" applyFont="1" applyFill="1" applyBorder="1" applyAlignme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0" xfId="0" applyFont="1" applyProtection="1">
      <alignment vertical="center"/>
      <protection hidden="1"/>
    </xf>
    <xf numFmtId="0" fontId="10"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14" fillId="0" borderId="0" xfId="0" applyFont="1" applyProtection="1">
      <alignment vertical="center"/>
      <protection hidden="1"/>
    </xf>
    <xf numFmtId="0" fontId="1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1"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9" fillId="0" borderId="0" xfId="0" applyFont="1" applyProtection="1">
      <alignment vertical="center"/>
    </xf>
    <xf numFmtId="0" fontId="2" fillId="0" borderId="0" xfId="0" applyFont="1" applyFill="1" applyProtection="1">
      <alignment vertical="center"/>
    </xf>
    <xf numFmtId="0" fontId="10" fillId="0" borderId="19"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5" fillId="0" borderId="0" xfId="0" applyFont="1">
      <alignment vertical="center"/>
    </xf>
    <xf numFmtId="0" fontId="5" fillId="0" borderId="0" xfId="0" applyFont="1">
      <alignment vertical="center"/>
    </xf>
    <xf numFmtId="0" fontId="18" fillId="0" borderId="5" xfId="0" applyFont="1" applyFill="1" applyBorder="1" applyAlignment="1" applyProtection="1">
      <alignment horizontal="center" vertical="center"/>
      <protection locked="0"/>
    </xf>
    <xf numFmtId="0" fontId="18" fillId="0" borderId="0" xfId="0" applyFont="1">
      <alignment vertical="center"/>
    </xf>
    <xf numFmtId="0" fontId="18" fillId="0" borderId="5" xfId="0" applyFont="1" applyFill="1" applyBorder="1">
      <alignment vertical="center"/>
    </xf>
    <xf numFmtId="0" fontId="18" fillId="0" borderId="0" xfId="0" applyFont="1" applyFill="1">
      <alignment vertical="center"/>
    </xf>
    <xf numFmtId="0" fontId="12" fillId="0" borderId="0" xfId="0" applyFont="1">
      <alignment vertical="center"/>
    </xf>
    <xf numFmtId="0" fontId="20" fillId="0" borderId="0" xfId="0" applyFont="1" applyBorder="1" applyAlignment="1">
      <alignment vertical="center"/>
    </xf>
    <xf numFmtId="0" fontId="20" fillId="0" borderId="6" xfId="0" applyFont="1" applyBorder="1" applyAlignment="1">
      <alignment vertical="center"/>
    </xf>
    <xf numFmtId="0" fontId="20" fillId="0" borderId="0" xfId="0" applyFont="1" applyBorder="1">
      <alignment vertical="center"/>
    </xf>
    <xf numFmtId="0" fontId="20" fillId="0" borderId="6" xfId="0" applyFont="1" applyBorder="1">
      <alignment vertical="center"/>
    </xf>
    <xf numFmtId="0" fontId="20" fillId="0" borderId="6" xfId="0" applyFont="1" applyBorder="1" applyAlignment="1">
      <alignment vertical="top"/>
    </xf>
    <xf numFmtId="0" fontId="19" fillId="0"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Border="1" applyAlignment="1">
      <alignment vertical="center"/>
    </xf>
    <xf numFmtId="0" fontId="22" fillId="0" borderId="17" xfId="0" applyFont="1" applyBorder="1" applyAlignment="1" applyProtection="1">
      <alignment horizontal="left" vertical="center"/>
      <protection hidden="1"/>
    </xf>
    <xf numFmtId="0" fontId="23" fillId="0" borderId="0" xfId="0" applyFont="1">
      <alignment vertical="center"/>
    </xf>
    <xf numFmtId="0" fontId="5" fillId="0" borderId="7" xfId="0" applyFont="1" applyFill="1" applyBorder="1" applyAlignment="1" applyProtection="1">
      <alignment horizontal="center" vertical="center"/>
      <protection locked="0"/>
    </xf>
    <xf numFmtId="0" fontId="12" fillId="0" borderId="8" xfId="0" applyFont="1" applyBorder="1" applyAlignment="1">
      <alignment vertical="center"/>
    </xf>
    <xf numFmtId="0" fontId="12" fillId="0" borderId="9" xfId="0" applyFont="1" applyBorder="1" applyAlignment="1">
      <alignment vertical="center"/>
    </xf>
    <xf numFmtId="0" fontId="24" fillId="0" borderId="0" xfId="0" applyFont="1" applyBorder="1">
      <alignment vertical="center"/>
    </xf>
    <xf numFmtId="0" fontId="12" fillId="0" borderId="1" xfId="0" applyFont="1" applyBorder="1" applyAlignment="1">
      <alignment horizontal="center" vertical="center"/>
    </xf>
    <xf numFmtId="0" fontId="9" fillId="0" borderId="17" xfId="0" applyFont="1" applyFill="1" applyBorder="1" applyAlignment="1" applyProtection="1">
      <alignment vertical="center"/>
    </xf>
    <xf numFmtId="0" fontId="9" fillId="0" borderId="1" xfId="0" applyFont="1" applyFill="1" applyBorder="1" applyAlignment="1" applyProtection="1">
      <alignment vertical="center"/>
    </xf>
    <xf numFmtId="0" fontId="20" fillId="0" borderId="0" xfId="0" applyFont="1" applyFill="1" applyBorder="1">
      <alignment vertical="center"/>
    </xf>
    <xf numFmtId="0" fontId="12" fillId="0" borderId="0" xfId="0" applyFont="1" applyFill="1" applyBorder="1" applyAlignment="1">
      <alignment vertical="center"/>
    </xf>
    <xf numFmtId="0" fontId="2" fillId="0" borderId="0" xfId="0" applyFont="1" applyAlignment="1"/>
    <xf numFmtId="0" fontId="25" fillId="0" borderId="0" xfId="0" applyFont="1" applyBorder="1" applyAlignment="1">
      <alignment vertical="center"/>
    </xf>
    <xf numFmtId="0" fontId="20" fillId="0" borderId="8" xfId="0" applyFont="1" applyBorder="1" applyAlignment="1"/>
    <xf numFmtId="0" fontId="18" fillId="0" borderId="9" xfId="0" applyFont="1" applyFill="1" applyBorder="1" applyAlignment="1">
      <alignment vertical="center"/>
    </xf>
    <xf numFmtId="0" fontId="5" fillId="0" borderId="2" xfId="0" applyFont="1" applyBorder="1" applyProtection="1">
      <alignment vertical="center"/>
    </xf>
    <xf numFmtId="0" fontId="5" fillId="0" borderId="3" xfId="0" applyFont="1" applyBorder="1" applyProtection="1">
      <alignment vertical="center"/>
    </xf>
    <xf numFmtId="0" fontId="21" fillId="0" borderId="3" xfId="0" applyFont="1" applyBorder="1" applyProtection="1">
      <alignment vertical="center"/>
    </xf>
    <xf numFmtId="0" fontId="5" fillId="0" borderId="4" xfId="0" applyFont="1" applyBorder="1" applyProtection="1">
      <alignment vertical="center"/>
    </xf>
    <xf numFmtId="0" fontId="18" fillId="0" borderId="5" xfId="0" applyFont="1" applyFill="1" applyBorder="1" applyAlignment="1" applyProtection="1">
      <alignment horizontal="center" vertical="center"/>
    </xf>
    <xf numFmtId="0" fontId="18" fillId="0" borderId="8" xfId="0" applyFont="1" applyBorder="1" applyAlignment="1" applyProtection="1"/>
    <xf numFmtId="0" fontId="18" fillId="0" borderId="0" xfId="0" applyFont="1" applyBorder="1" applyProtection="1">
      <alignment vertical="center"/>
    </xf>
    <xf numFmtId="0" fontId="18" fillId="0" borderId="6" xfId="0" applyFont="1" applyBorder="1" applyAlignment="1" applyProtection="1">
      <alignment vertical="center"/>
    </xf>
    <xf numFmtId="0" fontId="18" fillId="0" borderId="0" xfId="0" applyFont="1" applyProtection="1">
      <alignment vertical="center"/>
    </xf>
    <xf numFmtId="0" fontId="18" fillId="0" borderId="5" xfId="0" applyFont="1" applyFill="1" applyBorder="1" applyProtection="1">
      <alignment vertical="center"/>
    </xf>
    <xf numFmtId="0" fontId="18" fillId="0" borderId="6" xfId="0" applyFont="1" applyBorder="1" applyProtection="1">
      <alignment vertical="center"/>
    </xf>
    <xf numFmtId="0" fontId="20" fillId="0" borderId="5" xfId="0" applyFont="1" applyFill="1" applyBorder="1" applyAlignment="1" applyProtection="1">
      <alignment horizontal="center" vertical="center"/>
    </xf>
    <xf numFmtId="0" fontId="5" fillId="0" borderId="0" xfId="0" applyFont="1" applyBorder="1" applyAlignment="1" applyProtection="1">
      <alignment vertical="center"/>
    </xf>
    <xf numFmtId="0" fontId="18" fillId="0" borderId="0" xfId="0" applyFont="1" applyFill="1" applyBorder="1" applyAlignment="1" applyProtection="1">
      <alignment vertical="center"/>
    </xf>
    <xf numFmtId="0" fontId="18" fillId="0" borderId="8"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0" xfId="0" applyFont="1" applyFill="1" applyProtection="1">
      <alignment vertical="center"/>
    </xf>
    <xf numFmtId="0" fontId="12" fillId="0" borderId="5"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0" fillId="0" borderId="0" xfId="0" applyProtection="1">
      <alignment vertical="center"/>
    </xf>
    <xf numFmtId="0" fontId="17" fillId="0"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alignment vertical="center"/>
    </xf>
    <xf numFmtId="0" fontId="7" fillId="0" borderId="0"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2" fillId="0" borderId="0" xfId="0" applyFont="1" applyFill="1">
      <alignment vertical="center"/>
    </xf>
    <xf numFmtId="0" fontId="20" fillId="0" borderId="10" xfId="0" applyFont="1" applyFill="1" applyBorder="1" applyAlignment="1">
      <alignment horizontal="center" vertical="center"/>
    </xf>
    <xf numFmtId="0" fontId="40" fillId="0" borderId="0" xfId="0" applyFont="1">
      <alignment vertical="center"/>
    </xf>
    <xf numFmtId="0" fontId="40" fillId="0" borderId="0" xfId="0" applyFont="1" applyAlignment="1">
      <alignment horizontal="right" vertical="center"/>
    </xf>
    <xf numFmtId="0" fontId="40" fillId="0" borderId="1" xfId="0" applyFont="1" applyBorder="1">
      <alignment vertical="center"/>
    </xf>
    <xf numFmtId="0" fontId="40" fillId="0" borderId="0" xfId="0" applyFont="1" applyBorder="1">
      <alignment vertical="center"/>
    </xf>
    <xf numFmtId="0" fontId="40" fillId="0" borderId="0" xfId="0" applyFont="1" applyBorder="1" applyAlignment="1">
      <alignment horizontal="center" vertical="center"/>
    </xf>
    <xf numFmtId="0" fontId="42" fillId="0" borderId="0" xfId="0" applyFont="1" applyAlignment="1">
      <alignment horizontal="centerContinuous" vertical="center"/>
    </xf>
    <xf numFmtId="0" fontId="40" fillId="0" borderId="0" xfId="0" applyFont="1" applyAlignment="1">
      <alignment horizontal="centerContinuous" vertical="center"/>
    </xf>
    <xf numFmtId="0" fontId="40" fillId="0" borderId="0" xfId="0" applyFont="1" applyFill="1">
      <alignment vertical="center"/>
    </xf>
    <xf numFmtId="0" fontId="43" fillId="0" borderId="0" xfId="0" applyFont="1">
      <alignment vertical="center"/>
    </xf>
    <xf numFmtId="0" fontId="41" fillId="0" borderId="0" xfId="0" applyFont="1" applyFill="1" applyBorder="1" applyAlignment="1">
      <alignment vertical="center"/>
    </xf>
    <xf numFmtId="0" fontId="41" fillId="0" borderId="0" xfId="0" applyFont="1">
      <alignment vertical="center"/>
    </xf>
    <xf numFmtId="0" fontId="40" fillId="0" borderId="0" xfId="0" applyFont="1" applyAlignment="1"/>
    <xf numFmtId="0" fontId="46" fillId="3" borderId="12" xfId="0" applyFont="1" applyFill="1" applyBorder="1" applyAlignment="1">
      <alignment horizontal="center" vertical="center" wrapText="1"/>
    </xf>
    <xf numFmtId="0" fontId="40" fillId="3" borderId="11" xfId="0" applyFont="1" applyFill="1" applyBorder="1" applyAlignment="1" applyProtection="1">
      <alignment horizontal="left" vertical="center"/>
      <protection locked="0"/>
    </xf>
    <xf numFmtId="0" fontId="45" fillId="0" borderId="1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2" xfId="0" applyFont="1" applyBorder="1">
      <alignment vertical="center"/>
    </xf>
    <xf numFmtId="0" fontId="40" fillId="0" borderId="3" xfId="0" applyFont="1" applyBorder="1">
      <alignment vertical="center"/>
    </xf>
    <xf numFmtId="0" fontId="40" fillId="0" borderId="4" xfId="0" applyFont="1" applyBorder="1">
      <alignment vertical="center"/>
    </xf>
    <xf numFmtId="0" fontId="45" fillId="0" borderId="5" xfId="0" applyFont="1" applyFill="1" applyBorder="1" applyAlignment="1" applyProtection="1">
      <alignment horizontal="center" vertical="center"/>
      <protection locked="0"/>
    </xf>
    <xf numFmtId="0" fontId="45" fillId="0" borderId="8" xfId="0" applyFont="1" applyBorder="1" applyAlignment="1"/>
    <xf numFmtId="0" fontId="45" fillId="0" borderId="0" xfId="0" applyFont="1" applyBorder="1">
      <alignment vertical="center"/>
    </xf>
    <xf numFmtId="0" fontId="45" fillId="0" borderId="0" xfId="0" applyFont="1" applyBorder="1" applyAlignment="1">
      <alignment vertical="center"/>
    </xf>
    <xf numFmtId="0" fontId="45" fillId="0" borderId="6" xfId="0" applyFont="1" applyBorder="1" applyAlignment="1">
      <alignment vertical="center"/>
    </xf>
    <xf numFmtId="0" fontId="45" fillId="0" borderId="0" xfId="0" applyFont="1">
      <alignment vertical="center"/>
    </xf>
    <xf numFmtId="0" fontId="45" fillId="0" borderId="5" xfId="0" applyFont="1" applyFill="1" applyBorder="1">
      <alignment vertical="center"/>
    </xf>
    <xf numFmtId="0" fontId="45" fillId="0" borderId="6" xfId="0" applyFont="1" applyBorder="1">
      <alignment vertical="center"/>
    </xf>
    <xf numFmtId="0" fontId="45" fillId="0" borderId="6" xfId="0" applyFont="1" applyBorder="1" applyAlignment="1">
      <alignment vertical="top"/>
    </xf>
    <xf numFmtId="0" fontId="51" fillId="0" borderId="0" xfId="0" applyFont="1" applyBorder="1">
      <alignment vertical="center"/>
    </xf>
    <xf numFmtId="0" fontId="45" fillId="0" borderId="0" xfId="0" applyFont="1" applyFill="1" applyBorder="1">
      <alignment vertical="center"/>
    </xf>
    <xf numFmtId="0" fontId="40" fillId="0" borderId="0" xfId="0" applyFont="1" applyBorder="1" applyAlignment="1">
      <alignment vertical="center"/>
    </xf>
    <xf numFmtId="0" fontId="45" fillId="3" borderId="0" xfId="0" applyFont="1" applyFill="1" applyBorder="1">
      <alignment vertical="center"/>
    </xf>
    <xf numFmtId="0" fontId="45" fillId="3" borderId="1" xfId="0" applyFont="1" applyFill="1" applyBorder="1" applyProtection="1">
      <alignment vertical="center"/>
      <protection locked="0"/>
    </xf>
    <xf numFmtId="0" fontId="40" fillId="0" borderId="1" xfId="0" applyFont="1" applyBorder="1" applyAlignment="1">
      <alignment horizontal="center" vertical="center"/>
    </xf>
    <xf numFmtId="0" fontId="51" fillId="0" borderId="0" xfId="0" applyFont="1" applyAlignment="1">
      <alignment vertical="top"/>
    </xf>
    <xf numFmtId="0" fontId="52" fillId="0" borderId="0" xfId="0" applyFont="1" applyBorder="1">
      <alignment vertical="center"/>
    </xf>
    <xf numFmtId="0" fontId="47" fillId="0" borderId="0" xfId="0" applyFont="1" applyBorder="1" applyAlignment="1">
      <alignment vertical="center"/>
    </xf>
    <xf numFmtId="0" fontId="40" fillId="0" borderId="0" xfId="0" applyFont="1" applyFill="1" applyBorder="1" applyAlignment="1">
      <alignment vertical="center"/>
    </xf>
    <xf numFmtId="0" fontId="45" fillId="0" borderId="0" xfId="0" applyFont="1" applyFill="1" applyBorder="1" applyAlignment="1">
      <alignment vertical="center"/>
    </xf>
    <xf numFmtId="0" fontId="45" fillId="0" borderId="9" xfId="0" applyFont="1" applyFill="1" applyBorder="1" applyAlignment="1">
      <alignment vertical="center"/>
    </xf>
    <xf numFmtId="0" fontId="45" fillId="0" borderId="0" xfId="0" applyFont="1" applyFill="1">
      <alignment vertical="center"/>
    </xf>
    <xf numFmtId="0" fontId="40" fillId="0" borderId="7" xfId="0" applyFont="1" applyFill="1" applyBorder="1" applyAlignment="1" applyProtection="1">
      <alignment horizontal="center" vertical="center"/>
      <protection locked="0"/>
    </xf>
    <xf numFmtId="0" fontId="40" fillId="0" borderId="8" xfId="0" applyFont="1" applyBorder="1" applyAlignment="1">
      <alignment vertical="center"/>
    </xf>
    <xf numFmtId="0" fontId="40" fillId="0" borderId="9" xfId="0" applyFont="1" applyBorder="1" applyAlignment="1">
      <alignment vertical="center"/>
    </xf>
    <xf numFmtId="0" fontId="40" fillId="0" borderId="18" xfId="0" applyFont="1" applyBorder="1">
      <alignment vertical="center"/>
    </xf>
    <xf numFmtId="0" fontId="56" fillId="4" borderId="0" xfId="0" applyFont="1" applyFill="1">
      <alignment vertical="center"/>
    </xf>
    <xf numFmtId="0" fontId="56" fillId="0" borderId="0" xfId="0" applyFont="1" applyFill="1">
      <alignment vertical="center"/>
    </xf>
    <xf numFmtId="0" fontId="58" fillId="0" borderId="0" xfId="0" applyFont="1">
      <alignment vertical="center"/>
    </xf>
    <xf numFmtId="0" fontId="40" fillId="5" borderId="0" xfId="0" applyFont="1" applyFill="1">
      <alignment vertical="center"/>
    </xf>
    <xf numFmtId="0" fontId="70" fillId="0" borderId="1" xfId="0" applyFont="1" applyFill="1" applyBorder="1">
      <alignment vertical="center"/>
    </xf>
    <xf numFmtId="0" fontId="11"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xf>
    <xf numFmtId="0" fontId="2" fillId="0" borderId="10" xfId="0" applyFont="1" applyBorder="1" applyAlignment="1">
      <alignment horizontal="center" vertical="center"/>
    </xf>
    <xf numFmtId="0" fontId="21" fillId="0" borderId="0" xfId="0" applyFont="1" applyBorder="1" applyAlignment="1">
      <alignment vertical="center"/>
    </xf>
    <xf numFmtId="0" fontId="42" fillId="0" borderId="0" xfId="0" applyFont="1" applyAlignment="1" applyProtection="1">
      <alignment horizontal="centerContinuous" vertical="center"/>
    </xf>
    <xf numFmtId="0" fontId="74" fillId="0" borderId="1" xfId="0" applyFont="1" applyBorder="1">
      <alignment vertical="center"/>
    </xf>
    <xf numFmtId="0" fontId="76" fillId="0" borderId="0" xfId="0" applyFont="1">
      <alignment vertical="center"/>
    </xf>
    <xf numFmtId="0" fontId="60" fillId="0" borderId="0" xfId="0" applyFont="1" applyProtection="1">
      <alignment vertical="center"/>
      <protection hidden="1"/>
    </xf>
    <xf numFmtId="0" fontId="77" fillId="0" borderId="0" xfId="0" applyFont="1" applyBorder="1">
      <alignment vertical="center"/>
    </xf>
    <xf numFmtId="0" fontId="78" fillId="0" borderId="0" xfId="0" applyFont="1" applyBorder="1">
      <alignment vertical="center"/>
    </xf>
    <xf numFmtId="0" fontId="79" fillId="0" borderId="0" xfId="0" applyFont="1">
      <alignment vertical="center"/>
    </xf>
    <xf numFmtId="0" fontId="5" fillId="0" borderId="0" xfId="0" applyFont="1">
      <alignment vertical="center"/>
    </xf>
    <xf numFmtId="0" fontId="31" fillId="0" borderId="0" xfId="0" applyFont="1">
      <alignment vertical="center"/>
    </xf>
    <xf numFmtId="0" fontId="40" fillId="0" borderId="0" xfId="0" applyFont="1">
      <alignment vertical="center"/>
    </xf>
    <xf numFmtId="0" fontId="80" fillId="0" borderId="0" xfId="0" applyFont="1">
      <alignment vertical="center"/>
    </xf>
    <xf numFmtId="0" fontId="5" fillId="0" borderId="0" xfId="0" applyFont="1">
      <alignment vertical="center"/>
    </xf>
    <xf numFmtId="0" fontId="80" fillId="0" borderId="0" xfId="0" applyFont="1">
      <alignment vertical="center"/>
    </xf>
    <xf numFmtId="0" fontId="80" fillId="0" borderId="0" xfId="0" applyFont="1">
      <alignment vertical="center"/>
    </xf>
    <xf numFmtId="0" fontId="80" fillId="0" borderId="0" xfId="0" applyFont="1" applyProtection="1">
      <alignment vertical="center"/>
    </xf>
    <xf numFmtId="0" fontId="11" fillId="3" borderId="12" xfId="0" applyFont="1" applyFill="1" applyBorder="1" applyAlignment="1" applyProtection="1">
      <alignment horizontal="left" vertical="center" wrapText="1"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21" fillId="0" borderId="0" xfId="0" applyFont="1" applyBorder="1" applyAlignment="1">
      <alignment horizontal="left" vertical="center"/>
    </xf>
    <xf numFmtId="0" fontId="46" fillId="0" borderId="10" xfId="0" applyFont="1" applyBorder="1" applyAlignment="1">
      <alignment horizontal="center" vertical="center" wrapText="1"/>
    </xf>
    <xf numFmtId="0" fontId="11" fillId="3" borderId="12" xfId="0" applyFont="1" applyFill="1" applyBorder="1" applyAlignment="1">
      <alignment horizontal="left" vertical="center" wrapText="1"/>
    </xf>
    <xf numFmtId="0" fontId="46" fillId="3" borderId="12" xfId="0" applyFont="1" applyFill="1" applyBorder="1" applyAlignment="1">
      <alignment horizontal="left" vertical="center" wrapText="1"/>
    </xf>
    <xf numFmtId="0" fontId="46" fillId="3" borderId="13" xfId="0" applyFont="1" applyFill="1" applyBorder="1" applyAlignment="1">
      <alignment horizontal="left" vertical="center" wrapText="1"/>
    </xf>
    <xf numFmtId="0" fontId="48" fillId="0" borderId="20" xfId="0" applyFont="1" applyFill="1" applyBorder="1" applyAlignment="1" applyProtection="1">
      <alignment horizontal="center" vertical="top"/>
      <protection locked="0"/>
    </xf>
    <xf numFmtId="0" fontId="48" fillId="0" borderId="12" xfId="0" applyFont="1" applyFill="1" applyBorder="1" applyAlignment="1" applyProtection="1">
      <alignment horizontal="center" vertical="top"/>
      <protection locked="0"/>
    </xf>
    <xf numFmtId="0" fontId="48" fillId="0" borderId="13" xfId="0" applyFont="1" applyFill="1" applyBorder="1" applyAlignment="1" applyProtection="1">
      <alignment horizontal="center" vertical="top"/>
      <protection locked="0"/>
    </xf>
    <xf numFmtId="0" fontId="48" fillId="0" borderId="11" xfId="0" applyFont="1" applyFill="1" applyBorder="1" applyAlignment="1" applyProtection="1">
      <alignment horizontal="center" vertical="top"/>
      <protection locked="0"/>
    </xf>
    <xf numFmtId="0" fontId="48" fillId="0" borderId="21" xfId="0" applyFont="1" applyFill="1" applyBorder="1" applyAlignment="1" applyProtection="1">
      <alignment horizontal="center" vertical="top"/>
      <protection locked="0"/>
    </xf>
    <xf numFmtId="0" fontId="49" fillId="3" borderId="20" xfId="0" applyFont="1" applyFill="1" applyBorder="1" applyAlignment="1" applyProtection="1">
      <alignment horizontal="center" vertical="top"/>
      <protection locked="0"/>
    </xf>
    <xf numFmtId="0" fontId="49" fillId="3" borderId="12" xfId="0" applyFont="1" applyFill="1" applyBorder="1" applyAlignment="1" applyProtection="1">
      <alignment horizontal="center" vertical="top"/>
      <protection locked="0"/>
    </xf>
    <xf numFmtId="0" fontId="49" fillId="3" borderId="13" xfId="0" applyFont="1" applyFill="1" applyBorder="1" applyAlignment="1" applyProtection="1">
      <alignment horizontal="center" vertical="top"/>
      <protection locked="0"/>
    </xf>
    <xf numFmtId="0" fontId="49" fillId="3" borderId="32" xfId="0" applyFont="1" applyFill="1" applyBorder="1" applyAlignment="1" applyProtection="1">
      <alignment horizontal="center" vertical="top"/>
      <protection locked="0"/>
    </xf>
    <xf numFmtId="0" fontId="49" fillId="3" borderId="33" xfId="0" applyFont="1" applyFill="1" applyBorder="1" applyAlignment="1" applyProtection="1">
      <alignment horizontal="center" vertical="top"/>
      <protection locked="0"/>
    </xf>
    <xf numFmtId="0" fontId="49" fillId="3" borderId="34" xfId="0" applyFont="1" applyFill="1" applyBorder="1" applyAlignment="1" applyProtection="1">
      <alignment horizontal="center" vertical="top"/>
      <protection locked="0"/>
    </xf>
    <xf numFmtId="0" fontId="49" fillId="3" borderId="42" xfId="0" applyFont="1" applyFill="1" applyBorder="1" applyAlignment="1" applyProtection="1">
      <alignment horizontal="center" vertical="top"/>
      <protection locked="0"/>
    </xf>
    <xf numFmtId="0" fontId="49" fillId="3" borderId="43" xfId="0" applyFont="1" applyFill="1" applyBorder="1" applyAlignment="1" applyProtection="1">
      <alignment horizontal="center" vertical="top"/>
      <protection locked="0"/>
    </xf>
    <xf numFmtId="0" fontId="49" fillId="3" borderId="44" xfId="0" applyFont="1" applyFill="1" applyBorder="1" applyAlignment="1" applyProtection="1">
      <alignment horizontal="center" vertical="top"/>
      <protection locked="0"/>
    </xf>
    <xf numFmtId="0" fontId="49" fillId="3" borderId="37" xfId="0" applyFont="1" applyFill="1" applyBorder="1" applyAlignment="1" applyProtection="1">
      <alignment horizontal="center" vertical="top"/>
      <protection locked="0"/>
    </xf>
    <xf numFmtId="0" fontId="49" fillId="3" borderId="38" xfId="0" applyFont="1" applyFill="1" applyBorder="1" applyAlignment="1" applyProtection="1">
      <alignment horizontal="center" vertical="top"/>
      <protection locked="0"/>
    </xf>
    <xf numFmtId="0" fontId="49" fillId="3" borderId="39" xfId="0" applyFont="1" applyFill="1" applyBorder="1" applyAlignment="1" applyProtection="1">
      <alignment horizontal="center" vertical="top"/>
      <protection locked="0"/>
    </xf>
    <xf numFmtId="0" fontId="64" fillId="3" borderId="35" xfId="0" applyFont="1" applyFill="1" applyBorder="1" applyAlignment="1" applyProtection="1">
      <alignment horizontal="center" vertical="top"/>
      <protection locked="0"/>
    </xf>
    <xf numFmtId="0" fontId="49" fillId="3" borderId="45" xfId="0" applyFont="1" applyFill="1" applyBorder="1" applyAlignment="1" applyProtection="1">
      <alignment horizontal="center" vertical="top"/>
      <protection locked="0"/>
    </xf>
    <xf numFmtId="0" fontId="49" fillId="3" borderId="40" xfId="0" applyFont="1" applyFill="1" applyBorder="1" applyAlignment="1" applyProtection="1">
      <alignment horizontal="center" vertical="top"/>
      <protection locked="0"/>
    </xf>
    <xf numFmtId="0" fontId="49" fillId="3" borderId="35" xfId="0" applyFont="1" applyFill="1" applyBorder="1" applyAlignment="1" applyProtection="1">
      <alignment horizontal="center" vertical="top"/>
      <protection locked="0"/>
    </xf>
    <xf numFmtId="38" fontId="47" fillId="3" borderId="40" xfId="1" applyFont="1" applyFill="1" applyBorder="1" applyAlignment="1" applyProtection="1">
      <alignment horizontal="right" vertical="top"/>
      <protection locked="0"/>
    </xf>
    <xf numFmtId="38" fontId="47" fillId="3" borderId="38" xfId="1" applyFont="1" applyFill="1" applyBorder="1" applyAlignment="1" applyProtection="1">
      <alignment horizontal="right" vertical="top"/>
      <protection locked="0"/>
    </xf>
    <xf numFmtId="38" fontId="47" fillId="3" borderId="41" xfId="1" applyFont="1" applyFill="1" applyBorder="1" applyAlignment="1" applyProtection="1">
      <alignment horizontal="right" vertical="top"/>
      <protection locked="0"/>
    </xf>
    <xf numFmtId="0" fontId="53" fillId="2" borderId="14"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53" fillId="2" borderId="16" xfId="0" applyFont="1" applyFill="1" applyBorder="1" applyAlignment="1">
      <alignment horizontal="center" vertical="center" wrapText="1"/>
    </xf>
    <xf numFmtId="0" fontId="53" fillId="2" borderId="17"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54" fillId="2" borderId="14" xfId="0" applyFont="1" applyFill="1" applyBorder="1" applyAlignment="1">
      <alignment horizontal="center" vertical="center" wrapText="1"/>
    </xf>
    <xf numFmtId="0" fontId="54" fillId="2" borderId="15" xfId="0" applyFont="1" applyFill="1" applyBorder="1" applyAlignment="1">
      <alignment horizontal="center" vertical="center" wrapText="1"/>
    </xf>
    <xf numFmtId="0" fontId="54" fillId="2" borderId="16" xfId="0" applyFont="1" applyFill="1" applyBorder="1" applyAlignment="1">
      <alignment horizontal="center" vertical="center" wrapText="1"/>
    </xf>
    <xf numFmtId="0" fontId="54" fillId="2" borderId="17"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4" fillId="2" borderId="18" xfId="0" applyFont="1" applyFill="1" applyBorder="1" applyAlignment="1">
      <alignment horizontal="center" vertical="center" wrapText="1"/>
    </xf>
    <xf numFmtId="38" fontId="47" fillId="3" borderId="45" xfId="1" applyFont="1" applyFill="1" applyBorder="1" applyAlignment="1" applyProtection="1">
      <alignment horizontal="right" vertical="top"/>
      <protection locked="0"/>
    </xf>
    <xf numFmtId="38" fontId="47" fillId="3" borderId="43" xfId="1" applyFont="1" applyFill="1" applyBorder="1" applyAlignment="1" applyProtection="1">
      <alignment horizontal="right" vertical="top"/>
      <protection locked="0"/>
    </xf>
    <xf numFmtId="38" fontId="47" fillId="3" borderId="46" xfId="1" applyFont="1" applyFill="1" applyBorder="1" applyAlignment="1" applyProtection="1">
      <alignment horizontal="right" vertical="top"/>
      <protection locked="0"/>
    </xf>
    <xf numFmtId="38" fontId="47" fillId="3" borderId="35" xfId="1" applyFont="1" applyFill="1" applyBorder="1" applyAlignment="1" applyProtection="1">
      <alignment horizontal="right" vertical="top"/>
      <protection locked="0"/>
    </xf>
    <xf numFmtId="38" fontId="47" fillId="3" borderId="33" xfId="1" applyFont="1" applyFill="1" applyBorder="1" applyAlignment="1" applyProtection="1">
      <alignment horizontal="right" vertical="top"/>
      <protection locked="0"/>
    </xf>
    <xf numFmtId="38" fontId="47" fillId="3" borderId="36" xfId="1" applyFont="1" applyFill="1" applyBorder="1" applyAlignment="1" applyProtection="1">
      <alignment horizontal="right" vertical="top"/>
      <protection locked="0"/>
    </xf>
    <xf numFmtId="38" fontId="47" fillId="3" borderId="45" xfId="1" applyFont="1" applyFill="1" applyBorder="1" applyAlignment="1" applyProtection="1">
      <alignment horizontal="center" vertical="top"/>
      <protection locked="0"/>
    </xf>
    <xf numFmtId="38" fontId="47" fillId="3" borderId="43" xfId="1" applyFont="1" applyFill="1" applyBorder="1" applyAlignment="1" applyProtection="1">
      <alignment horizontal="center" vertical="top"/>
      <protection locked="0"/>
    </xf>
    <xf numFmtId="38" fontId="47" fillId="3" borderId="46" xfId="1" applyFont="1" applyFill="1" applyBorder="1" applyAlignment="1" applyProtection="1">
      <alignment horizontal="center" vertical="top"/>
      <protection locked="0"/>
    </xf>
    <xf numFmtId="0" fontId="47" fillId="0" borderId="0" xfId="0" applyFont="1" applyBorder="1" applyAlignment="1">
      <alignment horizontal="left" vertical="center" wrapText="1"/>
    </xf>
    <xf numFmtId="0" fontId="47" fillId="0" borderId="8" xfId="0" applyFont="1" applyFill="1" applyBorder="1" applyAlignment="1">
      <alignment horizontal="left" vertical="center" wrapText="1"/>
    </xf>
    <xf numFmtId="0" fontId="34" fillId="0" borderId="20" xfId="0" applyFont="1" applyFill="1" applyBorder="1" applyAlignment="1" applyProtection="1">
      <alignment horizontal="center" vertical="top"/>
      <protection locked="0"/>
    </xf>
    <xf numFmtId="31" fontId="41" fillId="3" borderId="1" xfId="0" applyNumberFormat="1" applyFont="1" applyFill="1" applyBorder="1" applyProtection="1">
      <alignment vertical="center"/>
      <protection locked="0"/>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60" fillId="3" borderId="11" xfId="0"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protection locked="0"/>
    </xf>
    <xf numFmtId="0" fontId="40" fillId="3" borderId="13" xfId="0" applyFont="1" applyFill="1" applyBorder="1" applyAlignment="1" applyProtection="1">
      <alignment horizontal="center" vertical="center"/>
      <protection locked="0"/>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41" fillId="3" borderId="11" xfId="0" applyFont="1" applyFill="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1" fillId="3" borderId="13" xfId="0" applyFont="1" applyFill="1" applyBorder="1" applyAlignment="1" applyProtection="1">
      <alignment horizontal="center" vertical="center"/>
      <protection locked="0"/>
    </xf>
    <xf numFmtId="0" fontId="45" fillId="3" borderId="11" xfId="0" applyFont="1" applyFill="1" applyBorder="1" applyAlignment="1" applyProtection="1">
      <alignment horizontal="center" vertical="center"/>
      <protection locked="0"/>
    </xf>
    <xf numFmtId="0" fontId="45" fillId="3" borderId="12" xfId="0" applyFont="1" applyFill="1" applyBorder="1" applyAlignment="1" applyProtection="1">
      <alignment horizontal="center" vertical="center"/>
      <protection locked="0"/>
    </xf>
    <xf numFmtId="0" fontId="40"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176" fontId="41" fillId="3" borderId="11" xfId="0" applyNumberFormat="1" applyFont="1" applyFill="1" applyBorder="1" applyAlignment="1" applyProtection="1">
      <alignment horizontal="center" vertical="center"/>
      <protection locked="0"/>
    </xf>
    <xf numFmtId="176" fontId="41" fillId="3" borderId="12" xfId="0" applyNumberFormat="1" applyFont="1" applyFill="1" applyBorder="1" applyAlignment="1" applyProtection="1">
      <alignment horizontal="center" vertical="center"/>
      <protection locked="0"/>
    </xf>
    <xf numFmtId="176" fontId="41" fillId="3" borderId="21" xfId="0" applyNumberFormat="1" applyFont="1" applyFill="1" applyBorder="1" applyAlignment="1" applyProtection="1">
      <alignment horizontal="center" vertical="center"/>
      <protection locked="0"/>
    </xf>
    <xf numFmtId="0" fontId="19" fillId="0" borderId="0" xfId="0" applyFont="1" applyFill="1" applyAlignment="1">
      <alignment horizontal="left" vertical="center" wrapText="1"/>
    </xf>
    <xf numFmtId="0" fontId="41" fillId="0" borderId="0" xfId="0" applyFont="1" applyFill="1" applyAlignment="1">
      <alignment horizontal="left"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176" fontId="41" fillId="3" borderId="20" xfId="0" applyNumberFormat="1" applyFont="1" applyFill="1" applyBorder="1" applyAlignment="1" applyProtection="1">
      <alignment horizontal="center" vertical="center"/>
      <protection locked="0"/>
    </xf>
    <xf numFmtId="176" fontId="41" fillId="3" borderId="13" xfId="0" applyNumberFormat="1" applyFont="1" applyFill="1" applyBorder="1" applyAlignment="1" applyProtection="1">
      <alignment horizontal="center" vertical="center"/>
      <protection locked="0"/>
    </xf>
    <xf numFmtId="38" fontId="45" fillId="3" borderId="8" xfId="1" applyFont="1" applyFill="1" applyBorder="1" applyAlignment="1" applyProtection="1">
      <alignment horizontal="center" vertical="center"/>
      <protection locked="0"/>
    </xf>
    <xf numFmtId="0" fontId="59" fillId="3" borderId="11" xfId="0" applyFont="1" applyFill="1" applyBorder="1" applyAlignment="1" applyProtection="1">
      <alignment horizontal="center" vertical="center"/>
      <protection locked="0"/>
    </xf>
    <xf numFmtId="0" fontId="46" fillId="0" borderId="11" xfId="0" applyFont="1" applyBorder="1" applyAlignment="1">
      <alignment horizontal="center" vertical="center"/>
    </xf>
    <xf numFmtId="0" fontId="44" fillId="0" borderId="17" xfId="0" applyFont="1" applyBorder="1" applyAlignment="1">
      <alignment horizontal="center" vertical="center"/>
    </xf>
    <xf numFmtId="0" fontId="44" fillId="0" borderId="1" xfId="0" applyFont="1" applyBorder="1" applyAlignment="1">
      <alignment horizontal="center" vertical="center"/>
    </xf>
    <xf numFmtId="0" fontId="44" fillId="0" borderId="18" xfId="0" applyFont="1" applyBorder="1" applyAlignment="1">
      <alignment horizontal="center" vertical="center"/>
    </xf>
    <xf numFmtId="0" fontId="60" fillId="3" borderId="14" xfId="0" applyFont="1" applyFill="1" applyBorder="1" applyAlignment="1" applyProtection="1">
      <alignment horizontal="center" vertical="center"/>
      <protection locked="0"/>
    </xf>
    <xf numFmtId="0" fontId="40" fillId="3" borderId="15" xfId="0" applyFont="1" applyFill="1" applyBorder="1" applyAlignment="1" applyProtection="1">
      <alignment horizontal="center" vertical="center"/>
      <protection locked="0"/>
    </xf>
    <xf numFmtId="0" fontId="40" fillId="3" borderId="16" xfId="0" applyFont="1" applyFill="1" applyBorder="1" applyAlignment="1" applyProtection="1">
      <alignment horizontal="center" vertical="center"/>
      <protection locked="0"/>
    </xf>
    <xf numFmtId="0" fontId="61" fillId="3" borderId="17" xfId="0" applyFont="1" applyFill="1" applyBorder="1" applyAlignment="1" applyProtection="1">
      <alignment horizontal="center" vertical="center"/>
      <protection locked="0"/>
    </xf>
    <xf numFmtId="0" fontId="44" fillId="3" borderId="1" xfId="0" applyFont="1" applyFill="1" applyBorder="1" applyAlignment="1" applyProtection="1">
      <alignment horizontal="center" vertical="center"/>
      <protection locked="0"/>
    </xf>
    <xf numFmtId="0" fontId="44" fillId="3" borderId="18" xfId="0" applyFont="1" applyFill="1" applyBorder="1" applyAlignment="1" applyProtection="1">
      <alignment horizontal="center" vertical="center"/>
      <protection locked="0"/>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49" fontId="44" fillId="3" borderId="11" xfId="0" applyNumberFormat="1" applyFont="1" applyFill="1" applyBorder="1" applyAlignment="1" applyProtection="1">
      <alignment horizontal="center" vertical="center"/>
      <protection locked="0"/>
    </xf>
    <xf numFmtId="49" fontId="44" fillId="3" borderId="12" xfId="0" applyNumberFormat="1" applyFont="1" applyFill="1" applyBorder="1" applyAlignment="1" applyProtection="1">
      <alignment horizontal="center" vertical="center"/>
      <protection locked="0"/>
    </xf>
    <xf numFmtId="49" fontId="44" fillId="3" borderId="13" xfId="0" applyNumberFormat="1" applyFont="1" applyFill="1" applyBorder="1" applyAlignment="1" applyProtection="1">
      <alignment horizontal="center" vertical="center"/>
      <protection locked="0"/>
    </xf>
    <xf numFmtId="0" fontId="41" fillId="0" borderId="11" xfId="0" applyFont="1" applyBorder="1" applyAlignment="1">
      <alignment horizontal="center" vertical="center" shrinkToFit="1"/>
    </xf>
    <xf numFmtId="0" fontId="41" fillId="0" borderId="13" xfId="0" applyFont="1" applyBorder="1" applyAlignment="1">
      <alignment horizontal="center" vertical="center" shrinkToFi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5" fillId="3" borderId="8" xfId="0" applyFont="1" applyFill="1" applyBorder="1" applyAlignment="1" applyProtection="1">
      <alignment horizontal="center" vertical="center"/>
      <protection locked="0"/>
    </xf>
    <xf numFmtId="0" fontId="47" fillId="0" borderId="22" xfId="0" applyFont="1" applyBorder="1" applyAlignment="1">
      <alignment horizontal="left" vertical="center"/>
    </xf>
    <xf numFmtId="0" fontId="47" fillId="0" borderId="0" xfId="0" applyFont="1" applyBorder="1" applyAlignment="1">
      <alignment horizontal="left" vertical="center"/>
    </xf>
    <xf numFmtId="0" fontId="34" fillId="0" borderId="11" xfId="0" applyFont="1" applyFill="1" applyBorder="1" applyAlignment="1" applyProtection="1">
      <alignment horizontal="center" vertical="top"/>
      <protection locked="0"/>
    </xf>
    <xf numFmtId="0" fontId="34" fillId="0" borderId="12" xfId="0" applyFont="1" applyFill="1" applyBorder="1" applyAlignment="1" applyProtection="1">
      <alignment horizontal="center" vertical="top"/>
      <protection locked="0"/>
    </xf>
    <xf numFmtId="0" fontId="34" fillId="0" borderId="21" xfId="0" applyFont="1" applyFill="1" applyBorder="1" applyAlignment="1" applyProtection="1">
      <alignment horizontal="center" vertical="top"/>
      <protection locked="0"/>
    </xf>
    <xf numFmtId="0" fontId="72" fillId="0" borderId="20" xfId="0" applyFont="1" applyFill="1" applyBorder="1" applyAlignment="1" applyProtection="1">
      <alignment horizontal="center" vertical="top"/>
      <protection locked="0"/>
    </xf>
    <xf numFmtId="0" fontId="72" fillId="0" borderId="12" xfId="0" applyFont="1" applyFill="1" applyBorder="1" applyAlignment="1" applyProtection="1">
      <alignment horizontal="center" vertical="top"/>
      <protection locked="0"/>
    </xf>
    <xf numFmtId="0" fontId="72" fillId="0" borderId="13" xfId="0" applyFont="1" applyFill="1" applyBorder="1" applyAlignment="1" applyProtection="1">
      <alignment horizontal="center" vertical="top"/>
      <protection locked="0"/>
    </xf>
    <xf numFmtId="0" fontId="26" fillId="0" borderId="24" xfId="0" applyFont="1" applyFill="1" applyBorder="1" applyAlignment="1" applyProtection="1">
      <alignment horizontal="center" vertical="top"/>
      <protection locked="0"/>
    </xf>
    <xf numFmtId="38" fontId="71" fillId="0" borderId="24" xfId="1" applyFont="1" applyFill="1" applyBorder="1" applyAlignment="1" applyProtection="1">
      <alignment horizontal="right" vertical="top"/>
      <protection locked="0"/>
    </xf>
    <xf numFmtId="38" fontId="71" fillId="0" borderId="25" xfId="1" applyFont="1" applyFill="1" applyBorder="1" applyAlignment="1" applyProtection="1">
      <alignment horizontal="right" vertical="top"/>
      <protection locked="0"/>
    </xf>
    <xf numFmtId="0" fontId="26" fillId="0" borderId="26" xfId="0" applyFont="1" applyFill="1" applyBorder="1" applyAlignment="1" applyProtection="1">
      <alignment horizontal="center" vertical="top"/>
      <protection locked="0"/>
    </xf>
    <xf numFmtId="0" fontId="26" fillId="0" borderId="27" xfId="0" applyFont="1" applyFill="1" applyBorder="1" applyAlignment="1" applyProtection="1">
      <alignment horizontal="center" vertical="top"/>
      <protection locked="0"/>
    </xf>
    <xf numFmtId="38" fontId="25" fillId="0" borderId="27" xfId="1" applyFont="1" applyFill="1" applyBorder="1" applyAlignment="1" applyProtection="1">
      <alignment horizontal="right" vertical="top"/>
      <protection locked="0"/>
    </xf>
    <xf numFmtId="38" fontId="25" fillId="0" borderId="28" xfId="1" applyFont="1" applyFill="1" applyBorder="1" applyAlignment="1" applyProtection="1">
      <alignment horizontal="right" vertical="top"/>
      <protection locked="0"/>
    </xf>
    <xf numFmtId="38" fontId="25" fillId="0" borderId="30" xfId="1" applyFont="1" applyFill="1" applyBorder="1" applyAlignment="1" applyProtection="1">
      <alignment horizontal="right" vertical="top"/>
      <protection locked="0"/>
    </xf>
    <xf numFmtId="38" fontId="25" fillId="0" borderId="31" xfId="1" applyFont="1" applyFill="1" applyBorder="1" applyAlignment="1" applyProtection="1">
      <alignment horizontal="right" vertical="top"/>
      <protection locked="0"/>
    </xf>
    <xf numFmtId="0" fontId="26" fillId="0" borderId="30" xfId="0" applyFont="1" applyFill="1" applyBorder="1" applyAlignment="1" applyProtection="1">
      <alignment horizontal="center" vertical="top"/>
      <protection locked="0"/>
    </xf>
    <xf numFmtId="0" fontId="26" fillId="0" borderId="29" xfId="0" applyFont="1" applyFill="1" applyBorder="1" applyAlignment="1" applyProtection="1">
      <alignment horizontal="center" vertical="top"/>
      <protection locked="0"/>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70" fillId="0" borderId="11"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31" fontId="68" fillId="0" borderId="1" xfId="0" applyNumberFormat="1" applyFont="1" applyFill="1" applyBorder="1" applyProtection="1">
      <alignment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68" fillId="0" borderId="11" xfId="0" applyFont="1" applyFill="1" applyBorder="1" applyAlignment="1" applyProtection="1">
      <alignment horizontal="center" vertical="center"/>
    </xf>
    <xf numFmtId="0" fontId="68" fillId="0" borderId="12" xfId="0" applyFont="1" applyFill="1" applyBorder="1" applyAlignment="1" applyProtection="1">
      <alignment horizontal="center" vertical="center"/>
    </xf>
    <xf numFmtId="0" fontId="68" fillId="0" borderId="13"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0"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8" fillId="0" borderId="1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77" fontId="69" fillId="0" borderId="11" xfId="0" applyNumberFormat="1" applyFont="1" applyFill="1" applyBorder="1" applyAlignment="1" applyProtection="1">
      <alignment horizontal="center" vertical="center"/>
    </xf>
    <xf numFmtId="177" fontId="69" fillId="0" borderId="12" xfId="0" applyNumberFormat="1" applyFont="1" applyFill="1" applyBorder="1" applyAlignment="1" applyProtection="1">
      <alignment horizontal="center" vertical="center"/>
    </xf>
    <xf numFmtId="177" fontId="69" fillId="0" borderId="13" xfId="0" applyNumberFormat="1" applyFont="1" applyFill="1" applyBorder="1" applyAlignment="1" applyProtection="1">
      <alignment horizontal="center" vertical="center"/>
    </xf>
    <xf numFmtId="38" fontId="70" fillId="0" borderId="8" xfId="1" applyFont="1" applyFill="1" applyBorder="1" applyAlignment="1" applyProtection="1">
      <alignment horizontal="center" vertical="center"/>
    </xf>
    <xf numFmtId="38" fontId="70" fillId="0" borderId="8" xfId="1" applyFont="1" applyBorder="1" applyAlignment="1" applyProtection="1">
      <alignment horizontal="center" vertical="center"/>
    </xf>
    <xf numFmtId="0" fontId="25" fillId="0" borderId="0" xfId="0" applyFont="1" applyBorder="1" applyAlignment="1" applyProtection="1">
      <alignment horizontal="left" vertical="center" wrapText="1"/>
    </xf>
    <xf numFmtId="0" fontId="25" fillId="0" borderId="8" xfId="0" applyFont="1" applyFill="1" applyBorder="1" applyAlignment="1" applyProtection="1">
      <alignment horizontal="left" vertical="center" wrapText="1"/>
    </xf>
    <xf numFmtId="0" fontId="70" fillId="0" borderId="8" xfId="0" applyFont="1" applyFill="1" applyBorder="1" applyAlignment="1" applyProtection="1">
      <alignment horizontal="center" vertical="center"/>
    </xf>
    <xf numFmtId="0" fontId="25" fillId="0" borderId="0" xfId="0" applyFont="1" applyBorder="1" applyAlignment="1">
      <alignment horizontal="left" vertical="center" wrapText="1"/>
    </xf>
    <xf numFmtId="0" fontId="25" fillId="0" borderId="22" xfId="0" applyFont="1" applyBorder="1" applyAlignment="1">
      <alignment horizontal="left" vertical="center"/>
    </xf>
    <xf numFmtId="0" fontId="25" fillId="0" borderId="0" xfId="0" applyFont="1" applyBorder="1" applyAlignment="1">
      <alignment horizontal="left" vertical="center"/>
    </xf>
    <xf numFmtId="0" fontId="34" fillId="0" borderId="13" xfId="0" applyFont="1" applyFill="1" applyBorder="1" applyAlignment="1" applyProtection="1">
      <alignment horizontal="center" vertical="top"/>
      <protection locked="0"/>
    </xf>
    <xf numFmtId="0" fontId="26" fillId="0" borderId="23" xfId="0" applyFont="1" applyFill="1" applyBorder="1" applyAlignment="1" applyProtection="1">
      <alignment horizontal="center" vertical="top"/>
      <protection locked="0"/>
    </xf>
    <xf numFmtId="0" fontId="9" fillId="0" borderId="11"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Protection="1">
      <alignment vertical="center"/>
    </xf>
    <xf numFmtId="0" fontId="4" fillId="0" borderId="13" xfId="0" applyFont="1" applyBorder="1" applyProtection="1">
      <alignment vertical="center"/>
    </xf>
    <xf numFmtId="176" fontId="68" fillId="0" borderId="11" xfId="0" applyNumberFormat="1" applyFont="1" applyFill="1" applyBorder="1" applyAlignment="1" applyProtection="1">
      <alignment horizontal="center" vertical="center"/>
    </xf>
    <xf numFmtId="176" fontId="68" fillId="0" borderId="12" xfId="0" applyNumberFormat="1" applyFont="1" applyFill="1" applyBorder="1" applyAlignment="1" applyProtection="1">
      <alignment horizontal="center" vertical="center"/>
    </xf>
    <xf numFmtId="176" fontId="68" fillId="0" borderId="21" xfId="0" applyNumberFormat="1" applyFont="1" applyFill="1" applyBorder="1" applyAlignment="1" applyProtection="1">
      <alignment horizontal="center" vertical="center"/>
    </xf>
    <xf numFmtId="176" fontId="68" fillId="0" borderId="20" xfId="0" applyNumberFormat="1" applyFont="1" applyFill="1" applyBorder="1" applyAlignment="1" applyProtection="1">
      <alignment horizontal="center" vertical="center"/>
    </xf>
    <xf numFmtId="176" fontId="68" fillId="0" borderId="13" xfId="0" applyNumberFormat="1" applyFont="1" applyFill="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21" fillId="0" borderId="47" xfId="0" applyFont="1" applyBorder="1" applyAlignment="1">
      <alignment horizontal="left" vertical="center"/>
    </xf>
    <xf numFmtId="0" fontId="26" fillId="0" borderId="20" xfId="0" applyFont="1" applyFill="1" applyBorder="1" applyAlignment="1" applyProtection="1">
      <alignment horizontal="center" vertical="top"/>
      <protection locked="0"/>
    </xf>
    <xf numFmtId="0" fontId="26" fillId="0" borderId="12" xfId="0" applyFont="1" applyFill="1" applyBorder="1" applyAlignment="1" applyProtection="1">
      <alignment horizontal="center" vertical="top"/>
      <protection locked="0"/>
    </xf>
    <xf numFmtId="0" fontId="26" fillId="0" borderId="13" xfId="0" applyFont="1" applyFill="1" applyBorder="1" applyAlignment="1" applyProtection="1">
      <alignment horizontal="center" vertical="top"/>
      <protection locked="0"/>
    </xf>
    <xf numFmtId="31" fontId="68" fillId="0" borderId="1" xfId="0" applyNumberFormat="1" applyFont="1" applyFill="1" applyBorder="1" applyProtection="1">
      <alignment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8" fillId="0" borderId="11" xfId="0" applyFont="1" applyFill="1" applyBorder="1" applyAlignment="1" applyProtection="1">
      <alignment horizontal="center" vertical="center"/>
      <protection locked="0"/>
    </xf>
    <xf numFmtId="0" fontId="68" fillId="0" borderId="12" xfId="0" applyFont="1" applyFill="1" applyBorder="1" applyAlignment="1" applyProtection="1">
      <alignment horizontal="center" vertical="center"/>
      <protection locked="0"/>
    </xf>
    <xf numFmtId="0" fontId="68" fillId="0" borderId="1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7" fontId="69" fillId="0" borderId="11" xfId="0" applyNumberFormat="1" applyFont="1" applyFill="1" applyBorder="1" applyAlignment="1" applyProtection="1">
      <alignment horizontal="center" vertical="center"/>
      <protection locked="0"/>
    </xf>
    <xf numFmtId="177" fontId="69" fillId="0" borderId="12" xfId="0" applyNumberFormat="1" applyFont="1" applyFill="1" applyBorder="1" applyAlignment="1" applyProtection="1">
      <alignment horizontal="center" vertical="center"/>
      <protection locked="0"/>
    </xf>
    <xf numFmtId="177" fontId="69" fillId="0" borderId="13" xfId="0" applyNumberFormat="1"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176" fontId="68" fillId="0" borderId="11" xfId="0" applyNumberFormat="1" applyFont="1" applyFill="1" applyBorder="1" applyAlignment="1" applyProtection="1">
      <alignment horizontal="center" vertical="center"/>
      <protection locked="0"/>
    </xf>
    <xf numFmtId="176" fontId="68" fillId="0" borderId="12" xfId="0" applyNumberFormat="1" applyFont="1" applyFill="1" applyBorder="1" applyAlignment="1" applyProtection="1">
      <alignment horizontal="center" vertical="center"/>
      <protection locked="0"/>
    </xf>
    <xf numFmtId="176" fontId="68" fillId="0" borderId="21" xfId="0" applyNumberFormat="1" applyFont="1" applyFill="1" applyBorder="1" applyAlignment="1" applyProtection="1">
      <alignment horizontal="center" vertical="center"/>
      <protection locked="0"/>
    </xf>
    <xf numFmtId="176" fontId="68" fillId="0" borderId="20" xfId="0" applyNumberFormat="1" applyFont="1" applyFill="1" applyBorder="1" applyAlignment="1" applyProtection="1">
      <alignment horizontal="center" vertical="center"/>
      <protection locked="0"/>
    </xf>
    <xf numFmtId="176" fontId="68" fillId="0" borderId="13" xfId="0" applyNumberFormat="1" applyFont="1" applyFill="1" applyBorder="1" applyAlignment="1" applyProtection="1">
      <alignment horizontal="center" vertical="center"/>
      <protection locked="0"/>
    </xf>
    <xf numFmtId="0" fontId="11" fillId="0" borderId="10" xfId="0" applyFont="1" applyBorder="1" applyAlignment="1">
      <alignment horizontal="center"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1" xfId="0" applyFont="1" applyFill="1" applyBorder="1" applyAlignment="1" applyProtection="1">
      <alignment horizontal="left" vertical="center" wrapText="1" shrinkToFit="1"/>
      <protection locked="0"/>
    </xf>
    <xf numFmtId="0" fontId="11" fillId="0" borderId="12"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70" fillId="0" borderId="8" xfId="0" applyFont="1" applyFill="1" applyBorder="1" applyAlignment="1" applyProtection="1">
      <alignment horizontal="center" vertical="center"/>
      <protection locked="0"/>
    </xf>
    <xf numFmtId="0" fontId="25" fillId="0" borderId="8" xfId="0" applyFont="1" applyFill="1" applyBorder="1" applyAlignment="1">
      <alignment horizontal="left" vertical="center" wrapText="1"/>
    </xf>
    <xf numFmtId="38" fontId="70" fillId="0" borderId="8" xfId="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0" fillId="0" borderId="11"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38" fontId="70"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V$26" lockText="1" noThreeD="1"/>
</file>

<file path=xl/ctrlProps/ctrlProp10.xml><?xml version="1.0" encoding="utf-8"?>
<formControlPr xmlns="http://schemas.microsoft.com/office/spreadsheetml/2009/9/main" objectType="CheckBox" fmlaLink="$V$29" lockText="1" noThreeD="1"/>
</file>

<file path=xl/ctrlProps/ctrlProp11.xml><?xml version="1.0" encoding="utf-8"?>
<formControlPr xmlns="http://schemas.microsoft.com/office/spreadsheetml/2009/9/main" objectType="CheckBox" fmlaLink="$V$35" lockText="1" noThreeD="1"/>
</file>

<file path=xl/ctrlProps/ctrlProp12.xml><?xml version="1.0" encoding="utf-8"?>
<formControlPr xmlns="http://schemas.microsoft.com/office/spreadsheetml/2009/9/main" objectType="CheckBox" fmlaLink="$T$21" lockText="1" noThreeD="1"/>
</file>

<file path=xl/ctrlProps/ctrlProp13.xml><?xml version="1.0" encoding="utf-8"?>
<formControlPr xmlns="http://schemas.microsoft.com/office/spreadsheetml/2009/9/main" objectType="CheckBox" fmlaLink="$V$21" lockText="1" noThreeD="1"/>
</file>

<file path=xl/ctrlProps/ctrlProp14.xml><?xml version="1.0" encoding="utf-8"?>
<formControlPr xmlns="http://schemas.microsoft.com/office/spreadsheetml/2009/9/main" objectType="CheckBox" fmlaLink="$V$33" lockText="1" noThreeD="1"/>
</file>

<file path=xl/ctrlProps/ctrlProp2.xml><?xml version="1.0" encoding="utf-8"?>
<formControlPr xmlns="http://schemas.microsoft.com/office/spreadsheetml/2009/9/main" objectType="CheckBox" fmlaLink="$V$30" lockText="1" noThreeD="1"/>
</file>

<file path=xl/ctrlProps/ctrlProp3.xml><?xml version="1.0" encoding="utf-8"?>
<formControlPr xmlns="http://schemas.microsoft.com/office/spreadsheetml/2009/9/main" objectType="CheckBox" fmlaLink="$V$31" lockText="1" noThreeD="1"/>
</file>

<file path=xl/ctrlProps/ctrlProp4.xml><?xml version="1.0" encoding="utf-8"?>
<formControlPr xmlns="http://schemas.microsoft.com/office/spreadsheetml/2009/9/main" objectType="CheckBox" fmlaLink="$V$34" lockText="1" noThreeD="1"/>
</file>

<file path=xl/ctrlProps/ctrlProp5.xml><?xml version="1.0" encoding="utf-8"?>
<formControlPr xmlns="http://schemas.microsoft.com/office/spreadsheetml/2009/9/main" objectType="CheckBox" fmlaLink="$V$32" lockText="1" noThreeD="1"/>
</file>

<file path=xl/ctrlProps/ctrlProp6.xml><?xml version="1.0" encoding="utf-8"?>
<formControlPr xmlns="http://schemas.microsoft.com/office/spreadsheetml/2009/9/main" objectType="CheckBox" fmlaLink="$V$27" lockText="1" noThreeD="1"/>
</file>

<file path=xl/ctrlProps/ctrlProp7.xml><?xml version="1.0" encoding="utf-8"?>
<formControlPr xmlns="http://schemas.microsoft.com/office/spreadsheetml/2009/9/main" objectType="CheckBox" fmlaLink="$V$55" lockText="1" noThreeD="1"/>
</file>

<file path=xl/ctrlProps/ctrlProp8.xml><?xml version="1.0" encoding="utf-8"?>
<formControlPr xmlns="http://schemas.microsoft.com/office/spreadsheetml/2009/9/main" objectType="CheckBox" fmlaLink="$T$55" lockText="1" noThreeD="1"/>
</file>

<file path=xl/ctrlProps/ctrlProp9.xml><?xml version="1.0" encoding="utf-8"?>
<formControlPr xmlns="http://schemas.microsoft.com/office/spreadsheetml/2009/9/main" objectType="CheckBox" fmlaLink="$V$28"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44450</xdr:colOff>
          <xdr:row>25</xdr:row>
          <xdr:rowOff>25400</xdr:rowOff>
        </xdr:from>
        <xdr:to>
          <xdr:col>0</xdr:col>
          <xdr:colOff>276225</xdr:colOff>
          <xdr:row>26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29</xdr:row>
          <xdr:rowOff>44450</xdr:rowOff>
        </xdr:from>
        <xdr:to>
          <xdr:col>0</xdr:col>
          <xdr:colOff>295275</xdr:colOff>
          <xdr:row>30</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38100</xdr:rowOff>
        </xdr:from>
        <xdr:to>
          <xdr:col>0</xdr:col>
          <xdr:colOff>295275</xdr:colOff>
          <xdr:row>31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33</xdr:row>
          <xdr:rowOff>38100</xdr:rowOff>
        </xdr:from>
        <xdr:to>
          <xdr:col>0</xdr:col>
          <xdr:colOff>295275</xdr:colOff>
          <xdr:row>34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38100</xdr:rowOff>
        </xdr:from>
        <xdr:to>
          <xdr:col>0</xdr:col>
          <xdr:colOff>295275</xdr:colOff>
          <xdr:row>32</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12700</xdr:rowOff>
        </xdr:from>
        <xdr:to>
          <xdr:col>0</xdr:col>
          <xdr:colOff>276225</xdr:colOff>
          <xdr:row>27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120650</xdr:colOff>
          <xdr:row>54</xdr:row>
          <xdr:rowOff>38100</xdr:rowOff>
        </xdr:from>
        <xdr:to>
          <xdr:col>12</xdr:col>
          <xdr:colOff>371475</xdr:colOff>
          <xdr:row>55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54</xdr:row>
          <xdr:rowOff>31750</xdr:rowOff>
        </xdr:from>
        <xdr:to>
          <xdr:col>4</xdr:col>
          <xdr:colOff>352425</xdr:colOff>
          <xdr:row>55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26</xdr:row>
          <xdr:rowOff>215900</xdr:rowOff>
        </xdr:from>
        <xdr:to>
          <xdr:col>2</xdr:col>
          <xdr:colOff>85725</xdr:colOff>
          <xdr:row>28</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0</xdr:rowOff>
        </xdr:from>
        <xdr:to>
          <xdr:col>2</xdr:col>
          <xdr:colOff>85725</xdr:colOff>
          <xdr:row>29</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34</xdr:row>
          <xdr:rowOff>0</xdr:rowOff>
        </xdr:from>
        <xdr:to>
          <xdr:col>1</xdr:col>
          <xdr:colOff>9525</xdr:colOff>
          <xdr:row>34</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31</xdr:row>
          <xdr:rowOff>196850</xdr:rowOff>
        </xdr:from>
        <xdr:to>
          <xdr:col>1</xdr:col>
          <xdr:colOff>9525</xdr:colOff>
          <xdr:row>33</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25400</xdr:rowOff>
        </xdr:from>
        <xdr:to>
          <xdr:col>4</xdr:col>
          <xdr:colOff>333375</xdr:colOff>
          <xdr:row>20</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xdr:row>
          <xdr:rowOff>31750</xdr:rowOff>
        </xdr:from>
        <xdr:to>
          <xdr:col>11</xdr:col>
          <xdr:colOff>295275</xdr:colOff>
          <xdr:row>20</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xdr:colOff>
      <xdr:row>1</xdr:row>
      <xdr:rowOff>19050</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38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ユーザー定義 3">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15"/>
  <sheetViews>
    <sheetView tabSelected="1" view="pageBreakPreview" zoomScale="85" zoomScaleNormal="85" zoomScaleSheetLayoutView="85" workbookViewId="0">
      <selection activeCell="E15" sqref="E15:Q15"/>
    </sheetView>
  </sheetViews>
  <sheetFormatPr defaultColWidth="8.58203125" defaultRowHeight="13"/>
  <cols>
    <col min="1" max="1" width="4.08203125" style="1" customWidth="1"/>
    <col min="2" max="4" width="4.6640625" style="1" customWidth="1"/>
    <col min="5" max="16" width="5.1640625" style="1" customWidth="1"/>
    <col min="17" max="17" width="6.1640625" style="1" customWidth="1"/>
    <col min="18" max="18" width="5.5" style="1" customWidth="1"/>
    <col min="19" max="19" width="2.1640625" style="1" customWidth="1"/>
    <col min="20" max="20" width="7" style="1" bestFit="1" customWidth="1"/>
    <col min="21" max="21" width="4.08203125" style="1" customWidth="1"/>
    <col min="22" max="22" width="7" style="1" customWidth="1"/>
    <col min="23" max="23" width="4.08203125" style="1" customWidth="1"/>
    <col min="24" max="24" width="9.83203125" style="1" customWidth="1"/>
    <col min="25" max="27" width="4.08203125" style="1" customWidth="1"/>
    <col min="28" max="16384" width="8.58203125" style="1"/>
  </cols>
  <sheetData>
    <row r="1" spans="1:19" ht="17.399999999999999" customHeight="1">
      <c r="A1" s="162" t="s">
        <v>107</v>
      </c>
      <c r="B1" s="106"/>
      <c r="C1" s="106"/>
      <c r="D1" s="106"/>
      <c r="E1" s="106"/>
      <c r="F1" s="106"/>
      <c r="G1" s="106"/>
      <c r="H1" s="106"/>
      <c r="I1" s="107"/>
      <c r="J1" s="106"/>
      <c r="K1" s="106"/>
      <c r="L1" s="106"/>
      <c r="M1" s="106"/>
      <c r="N1" s="106"/>
      <c r="O1" s="106"/>
      <c r="P1" s="106"/>
      <c r="Q1" s="106"/>
      <c r="R1" s="106"/>
      <c r="S1" s="107" t="s">
        <v>43</v>
      </c>
    </row>
    <row r="2" spans="1:19" ht="17.399999999999999" customHeight="1">
      <c r="A2" s="106"/>
      <c r="B2" s="106"/>
      <c r="C2" s="106"/>
      <c r="D2" s="106"/>
      <c r="E2" s="106"/>
      <c r="F2" s="106"/>
      <c r="G2" s="106"/>
      <c r="H2" s="106"/>
      <c r="I2" s="107"/>
      <c r="J2" s="106"/>
      <c r="K2" s="106"/>
      <c r="L2" s="106"/>
      <c r="M2" s="106"/>
      <c r="N2" s="108" t="s">
        <v>44</v>
      </c>
      <c r="O2" s="108"/>
      <c r="P2" s="233">
        <f ca="1">TODAY()</f>
        <v>45383</v>
      </c>
      <c r="Q2" s="233"/>
      <c r="R2" s="233"/>
      <c r="S2" s="233"/>
    </row>
    <row r="3" spans="1:19" ht="12.75" customHeight="1">
      <c r="A3" s="106"/>
      <c r="B3" s="106"/>
      <c r="C3" s="106"/>
      <c r="D3" s="106"/>
      <c r="E3" s="106"/>
      <c r="F3" s="106"/>
      <c r="G3" s="106"/>
      <c r="H3" s="106"/>
      <c r="I3" s="107"/>
      <c r="J3" s="106"/>
      <c r="K3" s="106"/>
      <c r="L3" s="106"/>
      <c r="M3" s="106"/>
      <c r="N3" s="109"/>
      <c r="O3" s="109"/>
      <c r="P3" s="110"/>
      <c r="Q3" s="110"/>
      <c r="R3" s="110"/>
      <c r="S3" s="110"/>
    </row>
    <row r="4" spans="1:19" ht="24.9" customHeight="1">
      <c r="A4" s="111" t="s">
        <v>102</v>
      </c>
      <c r="B4" s="112"/>
      <c r="C4" s="112"/>
      <c r="D4" s="112"/>
      <c r="E4" s="112"/>
      <c r="F4" s="112"/>
      <c r="G4" s="112"/>
      <c r="H4" s="112"/>
      <c r="I4" s="112"/>
      <c r="J4" s="112"/>
      <c r="K4" s="112"/>
      <c r="L4" s="112"/>
      <c r="M4" s="112"/>
      <c r="N4" s="112"/>
      <c r="O4" s="112"/>
      <c r="P4" s="112"/>
      <c r="Q4" s="112"/>
      <c r="R4" s="112"/>
      <c r="S4" s="112"/>
    </row>
    <row r="5" spans="1:19" ht="13.5" customHeight="1">
      <c r="A5" s="106"/>
      <c r="B5" s="106"/>
      <c r="C5" s="106"/>
      <c r="D5" s="106"/>
      <c r="E5" s="106"/>
      <c r="F5" s="106"/>
      <c r="G5" s="106"/>
      <c r="H5" s="106"/>
      <c r="I5" s="106"/>
      <c r="J5" s="106"/>
      <c r="K5" s="106"/>
      <c r="L5" s="106"/>
      <c r="M5" s="106"/>
      <c r="N5" s="106"/>
      <c r="O5" s="106"/>
      <c r="P5" s="106"/>
      <c r="Q5" s="106"/>
      <c r="R5" s="106"/>
      <c r="S5" s="106"/>
    </row>
    <row r="6" spans="1:19" ht="52" customHeight="1">
      <c r="A6" s="256" t="s">
        <v>103</v>
      </c>
      <c r="B6" s="257"/>
      <c r="C6" s="257"/>
      <c r="D6" s="257"/>
      <c r="E6" s="257"/>
      <c r="F6" s="257"/>
      <c r="G6" s="257"/>
      <c r="H6" s="257"/>
      <c r="I6" s="257"/>
      <c r="J6" s="257"/>
      <c r="K6" s="257"/>
      <c r="L6" s="257"/>
      <c r="M6" s="257"/>
      <c r="N6" s="257"/>
      <c r="O6" s="257"/>
      <c r="P6" s="257"/>
      <c r="Q6" s="257"/>
      <c r="R6" s="257"/>
      <c r="S6" s="257"/>
    </row>
    <row r="7" spans="1:19" ht="10.5" customHeight="1">
      <c r="A7" s="106"/>
      <c r="B7" s="113"/>
      <c r="C7" s="106"/>
      <c r="D7" s="106"/>
      <c r="E7" s="106"/>
      <c r="F7" s="106"/>
      <c r="G7" s="106"/>
      <c r="H7" s="106"/>
      <c r="I7" s="106"/>
      <c r="J7" s="106"/>
      <c r="K7" s="106"/>
      <c r="L7" s="106"/>
      <c r="M7" s="106"/>
      <c r="N7" s="106"/>
      <c r="O7" s="106"/>
      <c r="P7" s="106"/>
      <c r="Q7" s="106"/>
      <c r="R7" s="106"/>
      <c r="S7" s="106"/>
    </row>
    <row r="8" spans="1:19" ht="15" customHeight="1">
      <c r="A8" s="106"/>
      <c r="B8" s="114" t="s">
        <v>45</v>
      </c>
      <c r="C8" s="106"/>
      <c r="D8" s="106"/>
      <c r="E8" s="106"/>
      <c r="F8" s="106"/>
      <c r="G8" s="106"/>
      <c r="H8" s="106"/>
      <c r="I8" s="106"/>
      <c r="J8" s="106"/>
      <c r="K8" s="106"/>
      <c r="L8" s="106"/>
      <c r="M8" s="106"/>
      <c r="N8" s="106"/>
      <c r="O8" s="106"/>
      <c r="P8" s="106"/>
      <c r="Q8" s="106"/>
      <c r="R8" s="106"/>
      <c r="S8" s="106"/>
    </row>
    <row r="9" spans="1:19" ht="6" customHeight="1">
      <c r="A9" s="106"/>
      <c r="B9" s="106"/>
      <c r="C9" s="106"/>
      <c r="D9" s="106"/>
      <c r="E9" s="106"/>
      <c r="F9" s="106"/>
      <c r="G9" s="106"/>
      <c r="H9" s="106"/>
      <c r="I9" s="106"/>
      <c r="J9" s="106"/>
      <c r="K9" s="106"/>
      <c r="L9" s="106"/>
      <c r="M9" s="106"/>
      <c r="N9" s="106"/>
      <c r="O9" s="106"/>
      <c r="P9" s="106"/>
      <c r="Q9" s="106"/>
      <c r="R9" s="106"/>
      <c r="S9" s="106"/>
    </row>
    <row r="10" spans="1:19" ht="21" customHeight="1">
      <c r="A10" s="106"/>
      <c r="B10" s="261" t="s">
        <v>46</v>
      </c>
      <c r="C10" s="262"/>
      <c r="D10" s="263"/>
      <c r="E10" s="245"/>
      <c r="F10" s="246"/>
      <c r="G10" s="246"/>
      <c r="H10" s="246"/>
      <c r="I10" s="247"/>
      <c r="J10" s="261" t="s">
        <v>47</v>
      </c>
      <c r="K10" s="263"/>
      <c r="L10" s="245"/>
      <c r="M10" s="246"/>
      <c r="N10" s="247"/>
      <c r="O10" s="115"/>
      <c r="P10" s="115"/>
      <c r="Q10" s="115"/>
      <c r="R10" s="106"/>
      <c r="S10" s="106"/>
    </row>
    <row r="11" spans="1:19" ht="21" customHeight="1">
      <c r="A11" s="106"/>
      <c r="B11" s="261" t="s">
        <v>48</v>
      </c>
      <c r="C11" s="262"/>
      <c r="D11" s="263"/>
      <c r="E11" s="267"/>
      <c r="F11" s="246"/>
      <c r="G11" s="246"/>
      <c r="H11" s="246"/>
      <c r="I11" s="247"/>
      <c r="J11" s="261" t="s">
        <v>49</v>
      </c>
      <c r="K11" s="263"/>
      <c r="L11" s="267"/>
      <c r="M11" s="246"/>
      <c r="N11" s="246"/>
      <c r="O11" s="246"/>
      <c r="P11" s="246"/>
      <c r="Q11" s="247"/>
      <c r="R11" s="106"/>
      <c r="S11" s="106"/>
    </row>
    <row r="12" spans="1:19" ht="21" customHeight="1">
      <c r="A12" s="106"/>
      <c r="B12" s="261" t="s">
        <v>50</v>
      </c>
      <c r="C12" s="262"/>
      <c r="D12" s="263"/>
      <c r="E12" s="238"/>
      <c r="F12" s="239"/>
      <c r="G12" s="239"/>
      <c r="H12" s="239"/>
      <c r="I12" s="240"/>
      <c r="J12" s="284" t="s">
        <v>51</v>
      </c>
      <c r="K12" s="285"/>
      <c r="L12" s="267"/>
      <c r="M12" s="246"/>
      <c r="N12" s="246"/>
      <c r="O12" s="246"/>
      <c r="P12" s="246"/>
      <c r="Q12" s="247"/>
      <c r="R12" s="106"/>
      <c r="S12" s="106"/>
    </row>
    <row r="13" spans="1:19" ht="13.5" customHeight="1">
      <c r="A13" s="106"/>
      <c r="B13" s="106"/>
      <c r="C13" s="106"/>
      <c r="D13" s="106"/>
      <c r="E13" s="106"/>
      <c r="F13" s="106"/>
      <c r="G13" s="106"/>
      <c r="H13" s="106"/>
      <c r="I13" s="106"/>
      <c r="J13" s="116"/>
      <c r="K13" s="116"/>
      <c r="L13" s="106"/>
      <c r="M13" s="106"/>
      <c r="N13" s="106"/>
      <c r="O13" s="106"/>
      <c r="P13" s="106"/>
      <c r="Q13" s="106"/>
      <c r="R13" s="106"/>
      <c r="S13" s="106"/>
    </row>
    <row r="14" spans="1:19" ht="15" customHeight="1">
      <c r="A14" s="106"/>
      <c r="B14" s="286" t="s">
        <v>52</v>
      </c>
      <c r="C14" s="287"/>
      <c r="D14" s="288"/>
      <c r="E14" s="272"/>
      <c r="F14" s="273"/>
      <c r="G14" s="273"/>
      <c r="H14" s="273"/>
      <c r="I14" s="273"/>
      <c r="J14" s="273"/>
      <c r="K14" s="273"/>
      <c r="L14" s="273"/>
      <c r="M14" s="273"/>
      <c r="N14" s="273"/>
      <c r="O14" s="273"/>
      <c r="P14" s="273"/>
      <c r="Q14" s="274"/>
      <c r="R14" s="106"/>
      <c r="S14" s="106"/>
    </row>
    <row r="15" spans="1:19" ht="22.5">
      <c r="A15" s="106"/>
      <c r="B15" s="269" t="s">
        <v>53</v>
      </c>
      <c r="C15" s="270"/>
      <c r="D15" s="271"/>
      <c r="E15" s="275"/>
      <c r="F15" s="276"/>
      <c r="G15" s="276"/>
      <c r="H15" s="276"/>
      <c r="I15" s="276"/>
      <c r="J15" s="276"/>
      <c r="K15" s="276"/>
      <c r="L15" s="276"/>
      <c r="M15" s="276"/>
      <c r="N15" s="276"/>
      <c r="O15" s="276"/>
      <c r="P15" s="276"/>
      <c r="Q15" s="277"/>
      <c r="R15" s="106"/>
      <c r="S15" s="106"/>
    </row>
    <row r="16" spans="1:19" s="19" customFormat="1" ht="22.5">
      <c r="A16" s="113"/>
      <c r="B16" s="278" t="s">
        <v>54</v>
      </c>
      <c r="C16" s="279"/>
      <c r="D16" s="280"/>
      <c r="E16" s="281"/>
      <c r="F16" s="282"/>
      <c r="G16" s="282"/>
      <c r="H16" s="282"/>
      <c r="I16" s="282"/>
      <c r="J16" s="282"/>
      <c r="K16" s="282"/>
      <c r="L16" s="282"/>
      <c r="M16" s="282"/>
      <c r="N16" s="282"/>
      <c r="O16" s="282"/>
      <c r="P16" s="282"/>
      <c r="Q16" s="283"/>
      <c r="R16" s="113"/>
      <c r="S16" s="113"/>
    </row>
    <row r="17" spans="1:27" ht="17.399999999999999" customHeight="1">
      <c r="A17" s="106"/>
      <c r="B17" s="117" t="s">
        <v>55</v>
      </c>
      <c r="C17" s="106"/>
      <c r="D17" s="106"/>
      <c r="E17" s="106"/>
      <c r="F17" s="106"/>
      <c r="G17" s="106"/>
      <c r="H17" s="106"/>
      <c r="I17" s="106"/>
      <c r="J17" s="106"/>
      <c r="K17" s="106"/>
      <c r="L17" s="106"/>
      <c r="M17" s="106"/>
      <c r="N17" s="106"/>
      <c r="O17" s="106"/>
      <c r="P17" s="106"/>
      <c r="Q17" s="106"/>
      <c r="R17" s="106"/>
      <c r="S17" s="106"/>
    </row>
    <row r="18" spans="1:27" ht="24" customHeight="1">
      <c r="A18" s="106"/>
      <c r="B18" s="268" t="s">
        <v>56</v>
      </c>
      <c r="C18" s="251"/>
      <c r="D18" s="252"/>
      <c r="E18" s="245"/>
      <c r="F18" s="246"/>
      <c r="G18" s="246"/>
      <c r="H18" s="246"/>
      <c r="I18" s="246"/>
      <c r="J18" s="246"/>
      <c r="K18" s="246"/>
      <c r="L18" s="246"/>
      <c r="M18" s="246"/>
      <c r="N18" s="246"/>
      <c r="O18" s="246"/>
      <c r="P18" s="246"/>
      <c r="Q18" s="247"/>
      <c r="R18" s="106"/>
      <c r="S18" s="106"/>
    </row>
    <row r="19" spans="1:27" ht="18" customHeight="1">
      <c r="A19" s="106"/>
      <c r="B19" s="268" t="s">
        <v>57</v>
      </c>
      <c r="C19" s="251"/>
      <c r="D19" s="252"/>
      <c r="E19" s="267"/>
      <c r="F19" s="246"/>
      <c r="G19" s="246"/>
      <c r="H19" s="246"/>
      <c r="I19" s="246"/>
      <c r="J19" s="246"/>
      <c r="K19" s="246"/>
      <c r="L19" s="246"/>
      <c r="M19" s="246"/>
      <c r="N19" s="246"/>
      <c r="O19" s="246"/>
      <c r="P19" s="246"/>
      <c r="Q19" s="247"/>
      <c r="R19" s="106"/>
      <c r="S19" s="106"/>
    </row>
    <row r="20" spans="1:27" ht="22.5" customHeight="1">
      <c r="A20" s="106"/>
      <c r="B20" s="236" t="s">
        <v>58</v>
      </c>
      <c r="C20" s="237"/>
      <c r="D20" s="237"/>
      <c r="E20" s="237"/>
      <c r="F20" s="237"/>
      <c r="G20" s="237"/>
      <c r="H20" s="238"/>
      <c r="I20" s="239"/>
      <c r="J20" s="239"/>
      <c r="K20" s="239"/>
      <c r="L20" s="239"/>
      <c r="M20" s="239"/>
      <c r="N20" s="239"/>
      <c r="O20" s="239"/>
      <c r="P20" s="239"/>
      <c r="Q20" s="240"/>
      <c r="R20" s="106"/>
      <c r="S20" s="106"/>
    </row>
    <row r="21" spans="1:27" ht="29.4" customHeight="1">
      <c r="A21" s="106"/>
      <c r="B21" s="179" t="s">
        <v>59</v>
      </c>
      <c r="C21" s="179"/>
      <c r="D21" s="179"/>
      <c r="E21" s="118"/>
      <c r="F21" s="180" t="s">
        <v>94</v>
      </c>
      <c r="G21" s="181"/>
      <c r="H21" s="181"/>
      <c r="I21" s="181"/>
      <c r="J21" s="181"/>
      <c r="K21" s="182"/>
      <c r="L21" s="119"/>
      <c r="M21" s="175" t="s">
        <v>95</v>
      </c>
      <c r="N21" s="176"/>
      <c r="O21" s="176"/>
      <c r="P21" s="176"/>
      <c r="Q21" s="177"/>
      <c r="R21" s="106"/>
      <c r="S21" s="106"/>
      <c r="T21" s="100" t="b">
        <v>0</v>
      </c>
      <c r="U21" s="100"/>
      <c r="V21" s="100" t="b">
        <v>0</v>
      </c>
      <c r="W21" s="100"/>
      <c r="X21" s="100"/>
      <c r="Y21" s="100"/>
      <c r="Z21" s="100"/>
      <c r="AA21" s="100"/>
    </row>
    <row r="22" spans="1:27" ht="24" customHeight="1">
      <c r="A22" s="106"/>
      <c r="B22" s="250" t="s">
        <v>60</v>
      </c>
      <c r="C22" s="251"/>
      <c r="D22" s="251"/>
      <c r="E22" s="251"/>
      <c r="F22" s="252"/>
      <c r="G22" s="253"/>
      <c r="H22" s="254"/>
      <c r="I22" s="254"/>
      <c r="J22" s="254"/>
      <c r="K22" s="255"/>
      <c r="L22" s="120" t="s">
        <v>61</v>
      </c>
      <c r="M22" s="264"/>
      <c r="N22" s="254"/>
      <c r="O22" s="254"/>
      <c r="P22" s="254"/>
      <c r="Q22" s="265"/>
      <c r="R22" s="106"/>
      <c r="S22" s="106"/>
      <c r="T22" s="100"/>
      <c r="U22" s="100"/>
      <c r="V22" s="100"/>
      <c r="W22" s="100"/>
      <c r="X22" s="100"/>
      <c r="Y22" s="100"/>
      <c r="Z22" s="100"/>
      <c r="AA22" s="100"/>
    </row>
    <row r="23" spans="1:27" ht="22.5" customHeight="1">
      <c r="A23" s="106"/>
      <c r="B23" s="258" t="s">
        <v>62</v>
      </c>
      <c r="C23" s="259"/>
      <c r="D23" s="259"/>
      <c r="E23" s="259"/>
      <c r="F23" s="259"/>
      <c r="G23" s="259"/>
      <c r="H23" s="260"/>
      <c r="I23" s="248"/>
      <c r="J23" s="249"/>
      <c r="K23" s="121" t="s">
        <v>63</v>
      </c>
      <c r="L23" s="106"/>
      <c r="M23" s="106"/>
      <c r="N23" s="106"/>
      <c r="O23" s="106"/>
      <c r="P23"/>
      <c r="Q23"/>
      <c r="R23" s="106"/>
      <c r="S23" s="106"/>
      <c r="T23" s="100"/>
      <c r="U23" s="100"/>
      <c r="V23" s="100"/>
      <c r="W23" s="100"/>
      <c r="X23" s="100"/>
      <c r="Y23" s="100"/>
      <c r="Z23" s="100"/>
      <c r="AA23" s="100"/>
    </row>
    <row r="24" spans="1:27" ht="6" customHeight="1">
      <c r="A24" s="106"/>
      <c r="B24" s="106"/>
      <c r="C24" s="106"/>
      <c r="D24" s="106"/>
      <c r="E24" s="106"/>
      <c r="F24" s="106"/>
      <c r="G24" s="106"/>
      <c r="H24" s="106"/>
      <c r="I24" s="106"/>
      <c r="J24" s="106"/>
      <c r="K24" s="106"/>
      <c r="L24" s="106"/>
      <c r="M24" s="106"/>
      <c r="N24" s="106"/>
      <c r="O24" s="106"/>
      <c r="P24"/>
      <c r="Q24"/>
      <c r="R24" s="106"/>
      <c r="S24" s="106"/>
      <c r="T24" s="100"/>
      <c r="U24" s="100"/>
      <c r="V24" s="100"/>
      <c r="W24" s="100"/>
      <c r="X24" s="100"/>
      <c r="Y24" s="100"/>
      <c r="Z24" s="100"/>
      <c r="AA24" s="100"/>
    </row>
    <row r="25" spans="1:27" ht="17.399999999999999" customHeight="1">
      <c r="A25" s="153" t="s">
        <v>89</v>
      </c>
      <c r="B25" s="106"/>
      <c r="C25" s="106"/>
      <c r="D25" s="106"/>
      <c r="E25" s="106"/>
      <c r="F25" s="106"/>
      <c r="G25" s="106"/>
      <c r="H25" s="106"/>
      <c r="I25" s="106"/>
      <c r="J25" s="106"/>
      <c r="K25" s="106"/>
      <c r="L25" s="106"/>
      <c r="M25" s="106"/>
      <c r="N25" s="106"/>
      <c r="O25" s="106"/>
      <c r="P25" s="106"/>
      <c r="Q25" s="106"/>
      <c r="R25" s="106"/>
      <c r="S25" s="106"/>
      <c r="T25" s="100"/>
      <c r="U25" s="100"/>
      <c r="V25" s="100"/>
      <c r="W25" s="100"/>
      <c r="X25" s="100"/>
      <c r="Y25" s="100"/>
      <c r="Z25" s="100"/>
      <c r="AA25" s="100"/>
    </row>
    <row r="26" spans="1:27" ht="17.399999999999999" customHeight="1">
      <c r="A26" s="154"/>
      <c r="B26" s="1" t="s">
        <v>86</v>
      </c>
      <c r="C26" s="106"/>
      <c r="D26" s="106"/>
      <c r="E26" s="106"/>
      <c r="F26" s="106"/>
      <c r="G26" s="106"/>
      <c r="H26" s="106"/>
      <c r="I26" s="106"/>
      <c r="J26" s="106"/>
      <c r="K26" s="106"/>
      <c r="L26" s="106"/>
      <c r="M26" s="106"/>
      <c r="N26" s="106"/>
      <c r="O26" s="106"/>
      <c r="P26" s="106"/>
      <c r="Q26" s="106"/>
      <c r="R26" s="106"/>
      <c r="S26" s="106"/>
      <c r="T26" s="100"/>
      <c r="U26" s="100"/>
      <c r="V26" s="100" t="b">
        <v>0</v>
      </c>
      <c r="W26" s="100"/>
      <c r="X26" s="100"/>
      <c r="Y26" s="100"/>
      <c r="Z26" s="100"/>
      <c r="AA26" s="100"/>
    </row>
    <row r="27" spans="1:27" ht="17.399999999999999" customHeight="1">
      <c r="A27" s="154"/>
      <c r="B27" s="1" t="s">
        <v>87</v>
      </c>
      <c r="C27" s="106"/>
      <c r="D27" s="106"/>
      <c r="E27" s="106"/>
      <c r="F27" s="106"/>
      <c r="G27" s="106"/>
      <c r="H27" s="106"/>
      <c r="I27" s="106"/>
      <c r="J27" s="106"/>
      <c r="K27" s="106"/>
      <c r="L27" s="106"/>
      <c r="M27" s="106"/>
      <c r="N27" s="106"/>
      <c r="O27" s="106"/>
      <c r="P27" s="106"/>
      <c r="Q27" s="106"/>
      <c r="R27" s="106"/>
      <c r="S27" s="106"/>
      <c r="T27" s="100"/>
      <c r="U27" s="100"/>
      <c r="V27" s="100" t="b">
        <v>0</v>
      </c>
      <c r="W27" s="100"/>
      <c r="X27" s="100"/>
      <c r="Y27" s="100"/>
      <c r="Z27" s="100"/>
      <c r="AA27" s="100"/>
    </row>
    <row r="28" spans="1:27" ht="17.399999999999999" customHeight="1">
      <c r="A28" s="154"/>
      <c r="B28" s="1" t="s">
        <v>88</v>
      </c>
      <c r="C28" s="106"/>
      <c r="D28" s="106"/>
      <c r="E28" s="106"/>
      <c r="F28" s="106"/>
      <c r="G28" s="106"/>
      <c r="H28" s="106"/>
      <c r="I28" s="106"/>
      <c r="J28" s="106"/>
      <c r="K28" s="106"/>
      <c r="L28" s="106"/>
      <c r="M28" s="106"/>
      <c r="N28" s="106"/>
      <c r="O28" s="106"/>
      <c r="P28" s="106"/>
      <c r="Q28" s="106"/>
      <c r="R28" s="106"/>
      <c r="S28" s="106"/>
      <c r="T28" s="100"/>
      <c r="U28" s="100"/>
      <c r="V28" s="100" t="b">
        <v>0</v>
      </c>
      <c r="W28" s="100"/>
      <c r="X28" s="100"/>
      <c r="Y28" s="100"/>
      <c r="Z28" s="100"/>
      <c r="AA28" s="100"/>
    </row>
    <row r="29" spans="1:27" ht="17.399999999999999" customHeight="1">
      <c r="A29" s="154"/>
      <c r="B29" s="1" t="s">
        <v>93</v>
      </c>
      <c r="C29" s="106"/>
      <c r="D29" s="106"/>
      <c r="E29" s="106"/>
      <c r="F29" s="106"/>
      <c r="G29" s="106"/>
      <c r="H29" s="106"/>
      <c r="I29" s="106"/>
      <c r="J29" s="106"/>
      <c r="K29" s="106"/>
      <c r="L29" s="106"/>
      <c r="M29" s="106"/>
      <c r="N29" s="106"/>
      <c r="O29" s="106"/>
      <c r="P29" s="106"/>
      <c r="Q29" s="106"/>
      <c r="R29" s="106"/>
      <c r="S29" s="106"/>
      <c r="T29" s="100"/>
      <c r="U29" s="100"/>
      <c r="V29" s="100" t="b">
        <v>0</v>
      </c>
      <c r="W29" s="100"/>
      <c r="X29" s="100"/>
      <c r="Y29" s="100"/>
      <c r="Z29" s="100"/>
      <c r="AA29" s="100"/>
    </row>
    <row r="30" spans="1:27" ht="17.399999999999999" customHeight="1">
      <c r="A30" s="154"/>
      <c r="B30" s="1" t="s">
        <v>16</v>
      </c>
      <c r="C30" s="106"/>
      <c r="D30" s="106"/>
      <c r="E30" s="106"/>
      <c r="F30" s="106"/>
      <c r="G30" s="106"/>
      <c r="H30" s="106"/>
      <c r="I30" s="106"/>
      <c r="J30" s="106"/>
      <c r="K30" s="106"/>
      <c r="L30" s="106"/>
      <c r="M30" s="106"/>
      <c r="N30" s="106"/>
      <c r="O30" s="106"/>
      <c r="P30" s="106"/>
      <c r="Q30" s="106"/>
      <c r="R30" s="106"/>
      <c r="S30" s="106"/>
      <c r="T30" s="100"/>
      <c r="U30" s="100"/>
      <c r="V30" s="100" t="b">
        <v>0</v>
      </c>
      <c r="W30" s="100"/>
      <c r="X30" s="100"/>
      <c r="Y30" s="100"/>
      <c r="Z30" s="100"/>
      <c r="AA30" s="100"/>
    </row>
    <row r="31" spans="1:27" ht="17.399999999999999" customHeight="1">
      <c r="A31" s="154"/>
      <c r="B31" s="1" t="s">
        <v>92</v>
      </c>
      <c r="C31" s="106"/>
      <c r="D31" s="106"/>
      <c r="E31" s="106"/>
      <c r="F31" s="106"/>
      <c r="G31" s="106"/>
      <c r="H31" s="106"/>
      <c r="I31" s="106"/>
      <c r="J31" s="106"/>
      <c r="K31" s="106"/>
      <c r="L31" s="106"/>
      <c r="M31" s="106"/>
      <c r="N31" s="106"/>
      <c r="O31" s="106"/>
      <c r="P31" s="106"/>
      <c r="Q31" s="106"/>
      <c r="R31" s="106"/>
      <c r="S31" s="106"/>
      <c r="T31" s="100"/>
      <c r="U31" s="100"/>
      <c r="V31" s="100" t="b">
        <v>0</v>
      </c>
      <c r="W31" s="100"/>
      <c r="X31" s="100"/>
      <c r="Y31" s="100"/>
      <c r="Z31" s="100"/>
      <c r="AA31" s="100"/>
    </row>
    <row r="32" spans="1:27" ht="17.399999999999999" customHeight="1">
      <c r="A32" s="154"/>
      <c r="B32" s="1" t="s">
        <v>14</v>
      </c>
      <c r="C32" s="106"/>
      <c r="D32" s="106"/>
      <c r="E32" s="106"/>
      <c r="F32" s="106"/>
      <c r="G32" s="106"/>
      <c r="H32" s="106"/>
      <c r="I32" s="106"/>
      <c r="J32" s="106"/>
      <c r="K32" s="106"/>
      <c r="L32" s="106"/>
      <c r="M32" s="106"/>
      <c r="N32" s="106"/>
      <c r="O32" s="106"/>
      <c r="P32" s="106"/>
      <c r="Q32" s="106"/>
      <c r="R32" s="106"/>
      <c r="S32" s="106"/>
      <c r="T32" s="100"/>
      <c r="U32" s="100"/>
      <c r="V32" s="100" t="b">
        <v>0</v>
      </c>
      <c r="W32" s="100"/>
      <c r="X32" s="100"/>
      <c r="Y32" s="100"/>
      <c r="Z32" s="100"/>
      <c r="AA32" s="100"/>
    </row>
    <row r="33" spans="1:27" ht="17.399999999999999" customHeight="1">
      <c r="A33" s="154"/>
      <c r="B33" s="1" t="s">
        <v>105</v>
      </c>
      <c r="C33" s="106"/>
      <c r="D33" s="106"/>
      <c r="E33" s="106"/>
      <c r="F33" s="106"/>
      <c r="G33" s="106"/>
      <c r="H33" s="106"/>
      <c r="I33" s="106"/>
      <c r="J33" s="106"/>
      <c r="K33" s="106"/>
      <c r="L33" s="106"/>
      <c r="M33" s="106"/>
      <c r="N33" s="106"/>
      <c r="O33" s="106"/>
      <c r="P33" s="106"/>
      <c r="Q33" s="106"/>
      <c r="R33" s="106"/>
      <c r="S33" s="106"/>
      <c r="T33" s="100"/>
      <c r="U33" s="100"/>
      <c r="V33" s="100" t="b">
        <v>0</v>
      </c>
      <c r="W33" s="100"/>
      <c r="X33" s="100"/>
      <c r="Y33" s="100"/>
      <c r="Z33" s="100"/>
      <c r="AA33" s="100"/>
    </row>
    <row r="34" spans="1:27" ht="17.399999999999999" customHeight="1">
      <c r="A34" s="154"/>
      <c r="B34" s="1" t="s">
        <v>126</v>
      </c>
      <c r="C34" s="106"/>
      <c r="D34" s="106"/>
      <c r="E34" s="106"/>
      <c r="F34" s="106"/>
      <c r="G34" s="106"/>
      <c r="H34" s="106"/>
      <c r="I34" s="106"/>
      <c r="J34" s="106"/>
      <c r="K34" s="106"/>
      <c r="L34" s="106"/>
      <c r="M34" s="106"/>
      <c r="N34" s="106"/>
      <c r="O34" s="106"/>
      <c r="P34" s="106"/>
      <c r="Q34" s="106"/>
      <c r="R34" s="106"/>
      <c r="S34" s="106"/>
      <c r="T34" s="100"/>
      <c r="U34" s="100"/>
      <c r="V34" s="100" t="b">
        <v>0</v>
      </c>
      <c r="W34" s="100"/>
      <c r="X34" s="100"/>
      <c r="Y34" s="100"/>
      <c r="Z34" s="100"/>
      <c r="AA34" s="100"/>
    </row>
    <row r="35" spans="1:27" ht="17.399999999999999" customHeight="1">
      <c r="A35" s="154"/>
      <c r="B35" s="166" t="s">
        <v>125</v>
      </c>
      <c r="C35" s="106"/>
      <c r="D35" s="106"/>
      <c r="E35" s="106"/>
      <c r="F35" s="106"/>
      <c r="G35" s="106"/>
      <c r="H35" s="106"/>
      <c r="I35" s="106"/>
      <c r="J35" s="106"/>
      <c r="K35" s="106"/>
      <c r="L35" s="106"/>
      <c r="M35" s="106"/>
      <c r="N35" s="106"/>
      <c r="O35" s="106"/>
      <c r="P35" s="106"/>
      <c r="Q35" s="106"/>
      <c r="R35" s="106"/>
      <c r="S35" s="106"/>
      <c r="T35" s="100"/>
      <c r="U35" s="100"/>
      <c r="V35" s="100" t="b">
        <v>0</v>
      </c>
      <c r="W35" s="100"/>
      <c r="X35" s="100"/>
      <c r="Y35" s="100"/>
      <c r="Z35" s="100"/>
      <c r="AA35" s="100"/>
    </row>
    <row r="36" spans="1:27" s="42" customFormat="1" ht="17" customHeight="1">
      <c r="A36" s="106"/>
      <c r="B36" s="170" t="s">
        <v>122</v>
      </c>
      <c r="C36" s="106"/>
      <c r="D36" s="106"/>
      <c r="E36" s="106"/>
      <c r="F36" s="106"/>
      <c r="G36" s="106"/>
      <c r="H36" s="106"/>
      <c r="I36" s="106"/>
      <c r="J36" s="106"/>
      <c r="K36" s="106"/>
      <c r="L36" s="106"/>
      <c r="M36" s="106"/>
      <c r="N36" s="106"/>
      <c r="O36" s="106"/>
      <c r="P36" s="106"/>
      <c r="Q36" s="106"/>
      <c r="R36" s="106"/>
      <c r="S36" s="106"/>
      <c r="T36" s="101"/>
      <c r="U36" s="101"/>
      <c r="V36" s="101"/>
      <c r="W36" s="101"/>
      <c r="X36" s="101"/>
      <c r="Y36" s="101"/>
      <c r="Z36" s="101"/>
      <c r="AA36" s="101"/>
    </row>
    <row r="37" spans="1:27" s="167" customFormat="1" ht="11.25" customHeight="1">
      <c r="A37" s="169"/>
      <c r="B37" s="170"/>
      <c r="C37" s="169"/>
      <c r="D37" s="169"/>
      <c r="E37" s="169"/>
      <c r="F37" s="169"/>
      <c r="G37" s="169"/>
      <c r="H37" s="169"/>
      <c r="I37" s="169"/>
      <c r="J37" s="169"/>
      <c r="K37" s="169"/>
      <c r="L37" s="169"/>
      <c r="M37" s="169"/>
      <c r="N37" s="169"/>
      <c r="O37" s="169"/>
      <c r="P37" s="169"/>
      <c r="Q37" s="169"/>
      <c r="R37" s="169"/>
      <c r="S37" s="169"/>
      <c r="T37" s="168"/>
      <c r="U37" s="168"/>
      <c r="V37" s="168"/>
      <c r="W37" s="168"/>
      <c r="X37" s="168"/>
      <c r="Y37" s="168"/>
      <c r="Z37" s="168"/>
      <c r="AA37" s="168"/>
    </row>
    <row r="38" spans="1:27" ht="14" customHeight="1">
      <c r="A38" s="161" t="s">
        <v>104</v>
      </c>
      <c r="B38" s="108"/>
      <c r="C38" s="108"/>
      <c r="D38" s="108"/>
      <c r="E38" s="108"/>
      <c r="F38" s="108"/>
      <c r="G38" s="108"/>
      <c r="H38" s="108"/>
      <c r="I38" s="108"/>
      <c r="J38" s="108"/>
      <c r="K38" s="108"/>
      <c r="L38" s="108"/>
      <c r="M38" s="108"/>
      <c r="N38" s="108"/>
      <c r="O38" s="108"/>
      <c r="P38" s="108"/>
      <c r="Q38" s="108"/>
      <c r="R38" s="108"/>
      <c r="S38" s="109"/>
      <c r="T38" s="100"/>
      <c r="U38" s="100"/>
      <c r="V38" s="100"/>
      <c r="W38" s="100"/>
      <c r="X38" s="100"/>
      <c r="Y38" s="100"/>
      <c r="Z38" s="100"/>
      <c r="AA38" s="100"/>
    </row>
    <row r="39" spans="1:27" s="5" customFormat="1" ht="14" customHeight="1">
      <c r="A39" s="106"/>
      <c r="B39" s="106"/>
      <c r="C39" s="106"/>
      <c r="D39" s="106"/>
      <c r="E39" s="106"/>
      <c r="F39" s="106"/>
      <c r="G39" s="106"/>
      <c r="H39" s="106"/>
      <c r="I39" s="106"/>
      <c r="J39" s="106"/>
      <c r="K39" s="106"/>
      <c r="L39" s="106"/>
      <c r="M39" s="106"/>
      <c r="N39" s="106"/>
      <c r="O39" s="106"/>
      <c r="P39" s="106"/>
      <c r="Q39" s="106"/>
      <c r="R39" s="106"/>
      <c r="S39" s="106"/>
      <c r="T39" s="101"/>
      <c r="U39" s="101"/>
      <c r="V39" s="101"/>
      <c r="W39" s="101"/>
      <c r="X39" s="101"/>
      <c r="Y39" s="101"/>
      <c r="Z39" s="101"/>
      <c r="AA39" s="101"/>
    </row>
    <row r="40" spans="1:27" s="42" customFormat="1" ht="17.399999999999999" customHeight="1">
      <c r="A40" s="153" t="s">
        <v>109</v>
      </c>
      <c r="B40" s="106"/>
      <c r="C40" s="106"/>
      <c r="D40" s="106"/>
      <c r="E40" s="106"/>
      <c r="F40" s="106"/>
      <c r="G40" s="106"/>
      <c r="H40" s="106"/>
      <c r="I40" s="106"/>
      <c r="J40" s="106"/>
      <c r="K40" s="106"/>
      <c r="L40" s="106"/>
      <c r="M40" s="106"/>
      <c r="N40" s="106"/>
      <c r="O40" s="106"/>
      <c r="P40" s="106"/>
      <c r="Q40" s="106"/>
      <c r="R40" s="106"/>
      <c r="S40" s="106"/>
      <c r="T40" s="101"/>
      <c r="U40" s="101"/>
      <c r="V40" s="101"/>
      <c r="W40" s="101"/>
      <c r="X40" s="101"/>
      <c r="Y40" s="101"/>
      <c r="Z40" s="101"/>
      <c r="AA40" s="101"/>
    </row>
    <row r="41" spans="1:27" s="42" customFormat="1" ht="17.399999999999999" customHeight="1">
      <c r="A41" s="163" t="s">
        <v>110</v>
      </c>
      <c r="B41" s="106"/>
      <c r="C41" s="106"/>
      <c r="D41" s="106"/>
      <c r="E41" s="106"/>
      <c r="F41" s="106"/>
      <c r="G41" s="106"/>
      <c r="H41" s="106"/>
      <c r="I41" s="106"/>
      <c r="J41" s="106"/>
      <c r="K41" s="106"/>
      <c r="L41" s="106"/>
      <c r="M41" s="106"/>
      <c r="N41" s="106"/>
      <c r="O41" s="106"/>
      <c r="P41" s="106"/>
      <c r="Q41" s="106"/>
      <c r="R41" s="106"/>
      <c r="S41" s="106"/>
      <c r="T41" s="101"/>
      <c r="U41" s="101"/>
      <c r="V41" s="101"/>
      <c r="W41" s="101"/>
      <c r="X41" s="101"/>
      <c r="Y41" s="101"/>
      <c r="Z41" s="101"/>
      <c r="AA41" s="101"/>
    </row>
    <row r="42" spans="1:27" s="5" customFormat="1" ht="9" customHeight="1" thickBot="1">
      <c r="A42" s="106"/>
      <c r="B42" s="106"/>
      <c r="C42" s="106"/>
      <c r="D42" s="106"/>
      <c r="E42" s="106"/>
      <c r="F42" s="106"/>
      <c r="G42" s="106"/>
      <c r="H42" s="106"/>
      <c r="I42" s="106"/>
      <c r="J42" s="106"/>
      <c r="K42" s="106"/>
      <c r="L42" s="106"/>
      <c r="M42" s="106"/>
      <c r="N42" s="106"/>
      <c r="O42" s="106"/>
      <c r="P42" s="106"/>
      <c r="Q42" s="106"/>
      <c r="R42" s="106"/>
      <c r="S42" s="106"/>
      <c r="T42" s="101"/>
      <c r="U42" s="101"/>
      <c r="V42" s="101"/>
      <c r="W42" s="101"/>
      <c r="X42" s="101"/>
      <c r="Y42" s="101"/>
      <c r="Z42" s="101"/>
      <c r="AA42" s="101"/>
    </row>
    <row r="43" spans="1:27" s="5" customFormat="1" ht="9" customHeight="1">
      <c r="A43" s="122"/>
      <c r="B43" s="123"/>
      <c r="C43" s="123"/>
      <c r="D43" s="123"/>
      <c r="E43" s="123"/>
      <c r="F43" s="123"/>
      <c r="G43" s="123"/>
      <c r="H43" s="123"/>
      <c r="I43" s="123"/>
      <c r="J43" s="123"/>
      <c r="K43" s="123"/>
      <c r="L43" s="123"/>
      <c r="M43" s="123"/>
      <c r="N43" s="123"/>
      <c r="O43" s="123"/>
      <c r="P43" s="123"/>
      <c r="Q43" s="123"/>
      <c r="R43" s="124"/>
      <c r="S43" s="106"/>
      <c r="T43" s="101"/>
      <c r="U43" s="101"/>
      <c r="V43" s="101"/>
      <c r="W43" s="101"/>
      <c r="X43" s="101"/>
      <c r="Y43" s="101"/>
      <c r="Z43" s="101"/>
      <c r="AA43" s="101"/>
    </row>
    <row r="44" spans="1:27" s="44" customFormat="1" ht="24" customHeight="1" thickBot="1">
      <c r="A44" s="125"/>
      <c r="B44" s="230" t="s">
        <v>66</v>
      </c>
      <c r="C44" s="230"/>
      <c r="D44" s="266"/>
      <c r="E44" s="266"/>
      <c r="F44" s="266"/>
      <c r="G44" s="266"/>
      <c r="H44" s="266"/>
      <c r="I44" s="266"/>
      <c r="J44" s="266"/>
      <c r="K44" s="126" t="s">
        <v>67</v>
      </c>
      <c r="L44" s="127"/>
      <c r="M44" s="127"/>
      <c r="N44" s="127"/>
      <c r="O44" s="128"/>
      <c r="P44" s="128"/>
      <c r="Q44" s="128"/>
      <c r="R44" s="129"/>
      <c r="S44" s="130"/>
      <c r="T44" s="102"/>
      <c r="U44" s="102"/>
      <c r="V44" s="102"/>
      <c r="W44" s="102"/>
      <c r="X44" s="102"/>
      <c r="Y44" s="102"/>
      <c r="Z44" s="102"/>
      <c r="AA44" s="102"/>
    </row>
    <row r="45" spans="1:27" s="44" customFormat="1" ht="9.75" customHeight="1">
      <c r="A45" s="131"/>
      <c r="B45" s="127"/>
      <c r="C45" s="127"/>
      <c r="D45" s="127"/>
      <c r="E45" s="127"/>
      <c r="F45" s="127"/>
      <c r="G45" s="127"/>
      <c r="H45" s="127"/>
      <c r="I45" s="127"/>
      <c r="J45" s="127"/>
      <c r="K45" s="127"/>
      <c r="L45" s="127"/>
      <c r="M45" s="127"/>
      <c r="N45" s="127"/>
      <c r="O45" s="127"/>
      <c r="P45" s="127"/>
      <c r="Q45" s="127"/>
      <c r="R45" s="132"/>
      <c r="S45" s="130"/>
      <c r="T45" s="102"/>
      <c r="U45" s="102"/>
      <c r="V45" s="102"/>
      <c r="W45" s="102"/>
      <c r="X45" s="102"/>
      <c r="Y45" s="102"/>
      <c r="Z45" s="102"/>
      <c r="AA45" s="102"/>
    </row>
    <row r="46" spans="1:27" s="44" customFormat="1" ht="12" customHeight="1">
      <c r="A46" s="125"/>
      <c r="B46" s="230" t="s">
        <v>68</v>
      </c>
      <c r="C46" s="290"/>
      <c r="D46" s="186" t="s">
        <v>69</v>
      </c>
      <c r="E46" s="184"/>
      <c r="F46" s="187"/>
      <c r="G46" s="232" t="s">
        <v>106</v>
      </c>
      <c r="H46" s="184"/>
      <c r="I46" s="184"/>
      <c r="J46" s="187"/>
      <c r="K46" s="183" t="s">
        <v>70</v>
      </c>
      <c r="L46" s="187"/>
      <c r="M46" s="183" t="s">
        <v>71</v>
      </c>
      <c r="N46" s="187"/>
      <c r="O46" s="183" t="s">
        <v>72</v>
      </c>
      <c r="P46" s="184"/>
      <c r="Q46" s="185"/>
      <c r="R46" s="133"/>
      <c r="S46" s="130"/>
      <c r="T46" s="102"/>
      <c r="U46" s="102"/>
      <c r="V46" s="102"/>
      <c r="W46" s="102"/>
      <c r="X46" s="102"/>
      <c r="Y46" s="102"/>
      <c r="Z46" s="102"/>
      <c r="AA46" s="102"/>
    </row>
    <row r="47" spans="1:27" s="44" customFormat="1" ht="12" customHeight="1">
      <c r="A47" s="125"/>
      <c r="B47" s="230"/>
      <c r="C47" s="290"/>
      <c r="D47" s="191"/>
      <c r="E47" s="192"/>
      <c r="F47" s="193"/>
      <c r="G47" s="200"/>
      <c r="H47" s="192"/>
      <c r="I47" s="192"/>
      <c r="J47" s="193"/>
      <c r="K47" s="203"/>
      <c r="L47" s="193"/>
      <c r="M47" s="203"/>
      <c r="N47" s="193"/>
      <c r="O47" s="224"/>
      <c r="P47" s="225"/>
      <c r="Q47" s="226"/>
      <c r="R47" s="133"/>
      <c r="S47" s="130"/>
      <c r="T47" s="102"/>
      <c r="U47" s="102"/>
      <c r="V47" s="102"/>
      <c r="W47" s="102"/>
      <c r="X47" s="102"/>
      <c r="Y47" s="103" t="s">
        <v>36</v>
      </c>
      <c r="Z47" s="103" t="s">
        <v>38</v>
      </c>
      <c r="AA47" s="102"/>
    </row>
    <row r="48" spans="1:27" s="44" customFormat="1" ht="12" customHeight="1">
      <c r="A48" s="125"/>
      <c r="B48" s="230"/>
      <c r="C48" s="290"/>
      <c r="D48" s="194"/>
      <c r="E48" s="195"/>
      <c r="F48" s="196"/>
      <c r="G48" s="201"/>
      <c r="H48" s="195"/>
      <c r="I48" s="195"/>
      <c r="J48" s="196"/>
      <c r="K48" s="201"/>
      <c r="L48" s="196"/>
      <c r="M48" s="201"/>
      <c r="N48" s="196"/>
      <c r="O48" s="221"/>
      <c r="P48" s="222"/>
      <c r="Q48" s="223"/>
      <c r="R48" s="133"/>
      <c r="S48" s="130"/>
      <c r="T48" s="102"/>
      <c r="U48" s="102"/>
      <c r="V48" s="102"/>
      <c r="W48" s="102"/>
      <c r="X48" s="102"/>
      <c r="Y48" s="103" t="s">
        <v>37</v>
      </c>
      <c r="Z48" s="103" t="s">
        <v>39</v>
      </c>
      <c r="AA48" s="102"/>
    </row>
    <row r="49" spans="1:27" s="44" customFormat="1" ht="12" customHeight="1">
      <c r="A49" s="125"/>
      <c r="B49" s="230"/>
      <c r="C49" s="290"/>
      <c r="D49" s="194"/>
      <c r="E49" s="195"/>
      <c r="F49" s="196"/>
      <c r="G49" s="201"/>
      <c r="H49" s="195"/>
      <c r="I49" s="195"/>
      <c r="J49" s="196"/>
      <c r="K49" s="201"/>
      <c r="L49" s="196"/>
      <c r="M49" s="201"/>
      <c r="N49" s="196"/>
      <c r="O49" s="227"/>
      <c r="P49" s="228"/>
      <c r="Q49" s="229"/>
      <c r="R49" s="133"/>
      <c r="S49" s="130"/>
      <c r="T49" s="102"/>
      <c r="U49" s="102"/>
      <c r="V49" s="102"/>
      <c r="W49" s="102"/>
      <c r="X49" s="102"/>
      <c r="Y49" s="103"/>
      <c r="Z49" s="103"/>
      <c r="AA49" s="102"/>
    </row>
    <row r="50" spans="1:27" s="44" customFormat="1" ht="12" customHeight="1">
      <c r="A50" s="125"/>
      <c r="B50" s="230"/>
      <c r="C50" s="290"/>
      <c r="D50" s="194"/>
      <c r="E50" s="195"/>
      <c r="F50" s="196"/>
      <c r="G50" s="201"/>
      <c r="H50" s="195"/>
      <c r="I50" s="195"/>
      <c r="J50" s="196"/>
      <c r="K50" s="201"/>
      <c r="L50" s="196"/>
      <c r="M50" s="201"/>
      <c r="N50" s="196"/>
      <c r="O50" s="227"/>
      <c r="P50" s="228"/>
      <c r="Q50" s="229"/>
      <c r="R50" s="133"/>
      <c r="S50" s="130"/>
      <c r="T50" s="102"/>
      <c r="U50" s="102"/>
      <c r="V50" s="102"/>
      <c r="W50" s="102"/>
      <c r="X50" s="102"/>
      <c r="Y50" s="103"/>
      <c r="Z50" s="103"/>
      <c r="AA50" s="102"/>
    </row>
    <row r="51" spans="1:27" s="44" customFormat="1" ht="12" customHeight="1">
      <c r="A51" s="125"/>
      <c r="B51" s="230"/>
      <c r="C51" s="290"/>
      <c r="D51" s="197"/>
      <c r="E51" s="198"/>
      <c r="F51" s="199"/>
      <c r="G51" s="202"/>
      <c r="H51" s="198"/>
      <c r="I51" s="198"/>
      <c r="J51" s="199"/>
      <c r="K51" s="202"/>
      <c r="L51" s="199"/>
      <c r="M51" s="202"/>
      <c r="N51" s="199"/>
      <c r="O51" s="204"/>
      <c r="P51" s="205"/>
      <c r="Q51" s="206"/>
      <c r="R51" s="133"/>
      <c r="S51" s="130"/>
      <c r="T51" s="102"/>
      <c r="U51" s="102"/>
      <c r="V51" s="102"/>
      <c r="W51" s="102"/>
      <c r="X51" s="102"/>
      <c r="Y51" s="102"/>
      <c r="Z51" s="102"/>
      <c r="AA51" s="102"/>
    </row>
    <row r="52" spans="1:27" s="44" customFormat="1" ht="12" customHeight="1">
      <c r="A52" s="125"/>
      <c r="B52" s="291"/>
      <c r="C52" s="290"/>
      <c r="D52" s="186" t="s">
        <v>73</v>
      </c>
      <c r="E52" s="184"/>
      <c r="F52" s="184"/>
      <c r="G52" s="184"/>
      <c r="H52" s="187"/>
      <c r="I52" s="188">
        <f>7000*I55</f>
        <v>0</v>
      </c>
      <c r="J52" s="189"/>
      <c r="K52" s="189"/>
      <c r="L52" s="189"/>
      <c r="M52" s="189"/>
      <c r="N52" s="189"/>
      <c r="O52" s="189"/>
      <c r="P52" s="189"/>
      <c r="Q52" s="190"/>
      <c r="R52" s="133"/>
      <c r="S52" s="130"/>
      <c r="T52" s="102"/>
      <c r="U52" s="102"/>
      <c r="V52" s="102"/>
      <c r="W52" s="102"/>
      <c r="X52" s="102"/>
      <c r="Y52" s="102"/>
      <c r="Z52" s="102"/>
      <c r="AA52" s="102"/>
    </row>
    <row r="53" spans="1:27" s="44" customFormat="1" ht="12" customHeight="1">
      <c r="A53" s="131"/>
      <c r="B53" s="127"/>
      <c r="C53" s="127"/>
      <c r="D53" s="127"/>
      <c r="E53" s="127"/>
      <c r="F53" s="127"/>
      <c r="G53" s="127"/>
      <c r="H53" s="127"/>
      <c r="I53" s="127"/>
      <c r="J53" s="127"/>
      <c r="K53" s="127"/>
      <c r="L53" s="127"/>
      <c r="M53" s="127"/>
      <c r="N53" s="127"/>
      <c r="O53" s="134" t="s">
        <v>74</v>
      </c>
      <c r="P53" s="127"/>
      <c r="Q53" s="127"/>
      <c r="R53" s="132"/>
      <c r="S53" s="130"/>
      <c r="T53" s="102"/>
      <c r="U53" s="102"/>
      <c r="V53" s="102"/>
      <c r="W53" s="102"/>
      <c r="X53" s="102"/>
      <c r="Y53" s="102"/>
      <c r="Z53" s="102"/>
      <c r="AA53" s="102"/>
    </row>
    <row r="54" spans="1:27" s="44" customFormat="1" ht="12" customHeight="1">
      <c r="A54" s="131"/>
      <c r="B54" s="127"/>
      <c r="C54" s="127"/>
      <c r="D54" s="127"/>
      <c r="E54" s="127"/>
      <c r="F54" s="127"/>
      <c r="G54" s="127"/>
      <c r="H54" s="127"/>
      <c r="I54" s="127"/>
      <c r="J54" s="127"/>
      <c r="K54" s="127"/>
      <c r="L54" s="127"/>
      <c r="M54" s="127"/>
      <c r="N54" s="127"/>
      <c r="O54" s="140" t="s">
        <v>76</v>
      </c>
      <c r="P54" s="127"/>
      <c r="Q54" s="127"/>
      <c r="R54" s="132"/>
      <c r="S54" s="130"/>
      <c r="T54" s="102"/>
      <c r="U54" s="102"/>
      <c r="V54" s="102"/>
      <c r="W54" s="102"/>
      <c r="X54" s="102"/>
      <c r="Y54" s="102"/>
      <c r="Z54" s="102"/>
      <c r="AA54" s="102"/>
    </row>
    <row r="55" spans="1:27" s="44" customFormat="1" ht="17.5">
      <c r="A55" s="131"/>
      <c r="B55" s="127"/>
      <c r="C55" s="135"/>
      <c r="D55" s="136"/>
      <c r="E55" s="137"/>
      <c r="F55" s="178" t="s">
        <v>101</v>
      </c>
      <c r="G55" s="178"/>
      <c r="H55" s="178"/>
      <c r="I55" s="138"/>
      <c r="J55" s="139" t="s">
        <v>75</v>
      </c>
      <c r="K55" s="130"/>
      <c r="L55" s="130"/>
      <c r="M55" s="137"/>
      <c r="N55" s="159" t="s">
        <v>100</v>
      </c>
      <c r="O55" s="127"/>
      <c r="P55" s="140"/>
      <c r="Q55" s="128"/>
      <c r="R55" s="132"/>
      <c r="S55" s="130"/>
      <c r="T55" s="101" t="b">
        <v>0</v>
      </c>
      <c r="U55" s="101"/>
      <c r="V55" s="101" t="b">
        <v>0</v>
      </c>
      <c r="W55" s="102"/>
      <c r="X55" s="102"/>
      <c r="Y55" s="102"/>
      <c r="Z55" s="102"/>
      <c r="AA55" s="102"/>
    </row>
    <row r="56" spans="1:27" s="44" customFormat="1" ht="9.75" customHeight="1">
      <c r="A56" s="131"/>
      <c r="B56" s="127"/>
      <c r="C56" s="127"/>
      <c r="D56" s="127"/>
      <c r="E56" s="127"/>
      <c r="F56" s="127"/>
      <c r="G56" s="127"/>
      <c r="H56" s="127"/>
      <c r="I56" s="127"/>
      <c r="J56" s="165" t="s">
        <v>118</v>
      </c>
      <c r="K56" s="127"/>
      <c r="L56" s="127"/>
      <c r="M56" s="127"/>
      <c r="N56" s="127"/>
      <c r="O56" s="127"/>
      <c r="P56" s="127"/>
      <c r="Q56" s="127"/>
      <c r="R56" s="132"/>
      <c r="S56" s="130"/>
      <c r="T56" s="102"/>
      <c r="U56" s="102"/>
      <c r="V56" s="102"/>
      <c r="W56" s="102"/>
      <c r="X56" s="102"/>
      <c r="Y56" s="102"/>
      <c r="Z56" s="102"/>
      <c r="AA56" s="102"/>
    </row>
    <row r="57" spans="1:27" s="44" customFormat="1" ht="14.25" customHeight="1">
      <c r="A57" s="131"/>
      <c r="B57" s="127"/>
      <c r="C57" s="127"/>
      <c r="D57" s="127"/>
      <c r="E57" s="127"/>
      <c r="F57" s="127"/>
      <c r="G57" s="127"/>
      <c r="H57" s="127"/>
      <c r="I57" s="127"/>
      <c r="J57" s="165" t="s">
        <v>119</v>
      </c>
      <c r="K57" s="141"/>
      <c r="L57" s="141"/>
      <c r="M57" s="141"/>
      <c r="N57" s="127"/>
      <c r="O57" s="127"/>
      <c r="P57" s="127"/>
      <c r="Q57" s="127"/>
      <c r="R57" s="132"/>
      <c r="S57" s="130"/>
      <c r="T57" s="102"/>
      <c r="U57" s="102"/>
      <c r="V57" s="102"/>
      <c r="W57" s="102"/>
      <c r="X57" s="102"/>
      <c r="Y57" s="102"/>
      <c r="Z57" s="102"/>
      <c r="AA57" s="102"/>
    </row>
    <row r="58" spans="1:27" s="46" customFormat="1" ht="24" customHeight="1" thickBot="1">
      <c r="A58" s="125"/>
      <c r="B58" s="142" t="s">
        <v>77</v>
      </c>
      <c r="C58" s="143"/>
      <c r="D58" s="289"/>
      <c r="E58" s="289"/>
      <c r="F58" s="127" t="s">
        <v>78</v>
      </c>
      <c r="G58" s="144"/>
      <c r="H58" s="144"/>
      <c r="I58" s="115"/>
      <c r="J58" s="231" t="s">
        <v>79</v>
      </c>
      <c r="K58" s="231"/>
      <c r="L58" s="266"/>
      <c r="M58" s="266"/>
      <c r="N58" s="266"/>
      <c r="O58" s="266"/>
      <c r="P58" s="266"/>
      <c r="Q58" s="266"/>
      <c r="R58" s="145" t="s">
        <v>80</v>
      </c>
      <c r="S58" s="146"/>
      <c r="T58" s="104"/>
      <c r="U58" s="104"/>
      <c r="V58" s="104"/>
      <c r="W58" s="104"/>
      <c r="X58" s="104"/>
      <c r="Y58" s="104"/>
      <c r="Z58" s="104"/>
      <c r="AA58" s="104"/>
    </row>
    <row r="59" spans="1:27" s="5" customFormat="1" ht="9" customHeight="1" thickBot="1">
      <c r="A59" s="147"/>
      <c r="B59" s="148"/>
      <c r="C59" s="148"/>
      <c r="D59" s="148"/>
      <c r="E59" s="148"/>
      <c r="F59" s="148"/>
      <c r="G59" s="148"/>
      <c r="H59" s="148"/>
      <c r="I59" s="148"/>
      <c r="J59" s="148"/>
      <c r="K59" s="148"/>
      <c r="L59" s="148"/>
      <c r="M59" s="148"/>
      <c r="N59" s="148"/>
      <c r="O59" s="148"/>
      <c r="P59" s="148"/>
      <c r="Q59" s="148"/>
      <c r="R59" s="149"/>
      <c r="S59" s="106"/>
      <c r="T59" s="101"/>
      <c r="U59" s="101"/>
      <c r="V59" s="101"/>
      <c r="W59" s="101"/>
      <c r="X59" s="101"/>
      <c r="Y59" s="101"/>
      <c r="Z59" s="101"/>
      <c r="AA59" s="101"/>
    </row>
    <row r="60" spans="1:27" s="5" customFormat="1" ht="12.75" customHeight="1">
      <c r="A60" s="106"/>
      <c r="B60" s="106"/>
      <c r="C60" s="106"/>
      <c r="D60" s="106"/>
      <c r="E60" s="106"/>
      <c r="F60" s="106"/>
      <c r="G60" s="106"/>
      <c r="H60" s="106"/>
      <c r="I60" s="106"/>
      <c r="J60" s="106"/>
      <c r="K60" s="106"/>
      <c r="L60" s="106"/>
      <c r="M60" s="106"/>
      <c r="N60" s="106"/>
      <c r="O60" s="106"/>
      <c r="P60" s="106"/>
      <c r="Q60" s="106"/>
      <c r="R60" s="106"/>
      <c r="S60" s="106"/>
      <c r="T60" s="101"/>
      <c r="U60" s="101"/>
      <c r="V60" s="101"/>
      <c r="W60" s="101"/>
      <c r="X60" s="101"/>
      <c r="Y60" s="101"/>
      <c r="Z60" s="101"/>
      <c r="AA60" s="101"/>
    </row>
    <row r="61" spans="1:27" s="5" customFormat="1" ht="22.5" customHeight="1">
      <c r="A61" s="207" t="s">
        <v>120</v>
      </c>
      <c r="B61" s="208"/>
      <c r="C61" s="208"/>
      <c r="D61" s="209"/>
      <c r="E61" s="215" t="s">
        <v>81</v>
      </c>
      <c r="F61" s="216"/>
      <c r="G61" s="216"/>
      <c r="H61" s="217"/>
      <c r="I61" s="213" t="s">
        <v>82</v>
      </c>
      <c r="J61" s="214"/>
      <c r="K61" s="214"/>
      <c r="L61" s="214"/>
      <c r="M61" s="214"/>
      <c r="N61" s="234" t="s">
        <v>83</v>
      </c>
      <c r="O61" s="234"/>
      <c r="P61" s="235"/>
      <c r="Q61" s="241" t="s">
        <v>84</v>
      </c>
      <c r="R61" s="242"/>
      <c r="S61" s="106"/>
      <c r="T61" s="101"/>
      <c r="U61" s="101"/>
      <c r="V61" s="101"/>
      <c r="W61" s="101"/>
      <c r="X61" s="101"/>
      <c r="Y61" s="101"/>
      <c r="Z61" s="101"/>
      <c r="AA61" s="101"/>
    </row>
    <row r="62" spans="1:27" s="5" customFormat="1" ht="22.5" customHeight="1">
      <c r="A62" s="210"/>
      <c r="B62" s="211"/>
      <c r="C62" s="211"/>
      <c r="D62" s="212"/>
      <c r="E62" s="218"/>
      <c r="F62" s="219"/>
      <c r="G62" s="219"/>
      <c r="H62" s="220"/>
      <c r="I62" s="214"/>
      <c r="J62" s="214"/>
      <c r="K62" s="214"/>
      <c r="L62" s="214"/>
      <c r="M62" s="214"/>
      <c r="N62" s="108"/>
      <c r="O62" s="108"/>
      <c r="P62" s="150"/>
      <c r="Q62" s="243"/>
      <c r="R62" s="244"/>
      <c r="S62" s="106"/>
      <c r="T62" s="101"/>
      <c r="U62" s="101"/>
      <c r="V62" s="101"/>
      <c r="W62" s="101"/>
      <c r="X62" s="101"/>
      <c r="Y62" s="101"/>
      <c r="Z62" s="101"/>
      <c r="AA62" s="101"/>
    </row>
    <row r="63" spans="1:27" s="5" customFormat="1" ht="11.25" customHeight="1">
      <c r="B63" s="41"/>
    </row>
    <row r="64" spans="1:27" ht="17.399999999999999" customHeight="1"/>
    <row r="65" ht="17.399999999999999" customHeight="1"/>
    <row r="66" ht="17.399999999999999" customHeight="1"/>
    <row r="67" ht="17.399999999999999"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sheetData>
  <sheetProtection selectLockedCells="1"/>
  <dataConsolidate/>
  <mergeCells count="78">
    <mergeCell ref="B19:D19"/>
    <mergeCell ref="E19:Q19"/>
    <mergeCell ref="L58:Q58"/>
    <mergeCell ref="L12:Q12"/>
    <mergeCell ref="B15:D15"/>
    <mergeCell ref="E14:Q14"/>
    <mergeCell ref="E15:Q15"/>
    <mergeCell ref="B16:D16"/>
    <mergeCell ref="E16:Q16"/>
    <mergeCell ref="B18:D18"/>
    <mergeCell ref="E18:Q18"/>
    <mergeCell ref="J12:K12"/>
    <mergeCell ref="B14:D14"/>
    <mergeCell ref="M46:N46"/>
    <mergeCell ref="D58:E58"/>
    <mergeCell ref="B46:C52"/>
    <mergeCell ref="J10:K10"/>
    <mergeCell ref="L10:N10"/>
    <mergeCell ref="B11:D11"/>
    <mergeCell ref="E11:I11"/>
    <mergeCell ref="J11:K11"/>
    <mergeCell ref="L11:Q11"/>
    <mergeCell ref="P2:S2"/>
    <mergeCell ref="N61:P61"/>
    <mergeCell ref="B20:G20"/>
    <mergeCell ref="H20:Q20"/>
    <mergeCell ref="Q61:R62"/>
    <mergeCell ref="E10:I10"/>
    <mergeCell ref="E12:I12"/>
    <mergeCell ref="I23:J23"/>
    <mergeCell ref="B22:F22"/>
    <mergeCell ref="G22:K22"/>
    <mergeCell ref="A6:S6"/>
    <mergeCell ref="B23:H23"/>
    <mergeCell ref="B10:D10"/>
    <mergeCell ref="B12:D12"/>
    <mergeCell ref="M22:Q22"/>
    <mergeCell ref="D44:J44"/>
    <mergeCell ref="B44:C44"/>
    <mergeCell ref="J58:K58"/>
    <mergeCell ref="D46:F46"/>
    <mergeCell ref="G46:J46"/>
    <mergeCell ref="K46:L46"/>
    <mergeCell ref="D49:F49"/>
    <mergeCell ref="G49:J49"/>
    <mergeCell ref="G50:J50"/>
    <mergeCell ref="K49:L49"/>
    <mergeCell ref="K50:L50"/>
    <mergeCell ref="M51:N51"/>
    <mergeCell ref="M48:N48"/>
    <mergeCell ref="M47:N47"/>
    <mergeCell ref="O51:Q51"/>
    <mergeCell ref="A61:D62"/>
    <mergeCell ref="I61:M62"/>
    <mergeCell ref="E61:H62"/>
    <mergeCell ref="O48:Q48"/>
    <mergeCell ref="O47:Q47"/>
    <mergeCell ref="M49:N49"/>
    <mergeCell ref="M50:N50"/>
    <mergeCell ref="O49:Q49"/>
    <mergeCell ref="O50:Q50"/>
    <mergeCell ref="D50:F50"/>
    <mergeCell ref="M21:Q21"/>
    <mergeCell ref="F55:H55"/>
    <mergeCell ref="B21:D21"/>
    <mergeCell ref="F21:K21"/>
    <mergeCell ref="O46:Q46"/>
    <mergeCell ref="D52:H52"/>
    <mergeCell ref="I52:Q52"/>
    <mergeCell ref="D47:F47"/>
    <mergeCell ref="D48:F48"/>
    <mergeCell ref="D51:F51"/>
    <mergeCell ref="G47:J47"/>
    <mergeCell ref="G48:J48"/>
    <mergeCell ref="G51:J51"/>
    <mergeCell ref="K51:L51"/>
    <mergeCell ref="K48:L48"/>
    <mergeCell ref="K47:L47"/>
  </mergeCells>
  <phoneticPr fontId="1"/>
  <dataValidations count="6">
    <dataValidation imeMode="halfAlpha" allowBlank="1" showInputMessage="1" showErrorMessage="1" sqref="L10 E16:Q16 I23:J23 E10:I10 D44:J44 L58:Q58" xr:uid="{00000000-0002-0000-0000-000000000000}"/>
    <dataValidation type="list" imeMode="halfAlpha" allowBlank="1" showInputMessage="1" showErrorMessage="1" sqref="E11:I11" xr:uid="{00000000-0002-0000-0000-000001000000}">
      <formula1>"文学部,心理学部,経済学部,経営学部,法学部,理工学部,先端理工学部,社会学部政策学部,国際学部,農学部,短期大学部,文学研究科,経済学研究科,経営学研究科,法学研究科,理工学研究科,社会学研究科,政策学研究科,国際学研究科,農学研究科,実践真宗学研究科"</formula1>
    </dataValidation>
    <dataValidation imeMode="hiragana" allowBlank="1" showInputMessage="1" showErrorMessage="1" sqref="E14:E15 E12:I12" xr:uid="{00000000-0002-0000-0000-000002000000}"/>
    <dataValidation type="date" imeMode="halfAlpha" allowBlank="1" showInputMessage="1" showErrorMessage="1" sqref="M22:Q22 G22:K22" xr:uid="{00000000-0002-0000-0000-000003000000}">
      <formula1>45383</formula1>
      <formula2>45711</formula2>
    </dataValidation>
    <dataValidation type="list" showInputMessage="1" showErrorMessage="1" sqref="K47:K51 L47:L48 L51" xr:uid="{00000000-0002-0000-0000-000004000000}">
      <formula1>$Y$47:$Y$48</formula1>
    </dataValidation>
    <dataValidation type="list" showInputMessage="1" showErrorMessage="1" sqref="M47:M51 N47:N48 N51" xr:uid="{00000000-0002-0000-0000-000005000000}">
      <formula1>$Z$47:$Z$48</formula1>
    </dataValidation>
  </dataValidations>
  <printOptions horizontalCentered="1" verticalCentered="1"/>
  <pageMargins left="0.59055118110236227" right="0.31496062992125984" top="0.59055118110236227" bottom="0.47244094488188981" header="0.31496062992125984" footer="0.31496062992125984"/>
  <pageSetup paperSize="9" scale="7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44450</xdr:colOff>
                    <xdr:row>25</xdr:row>
                    <xdr:rowOff>25400</xdr:rowOff>
                  </from>
                  <to>
                    <xdr:col>0</xdr:col>
                    <xdr:colOff>279400</xdr:colOff>
                    <xdr:row>26</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63500</xdr:colOff>
                    <xdr:row>29</xdr:row>
                    <xdr:rowOff>44450</xdr:rowOff>
                  </from>
                  <to>
                    <xdr:col>0</xdr:col>
                    <xdr:colOff>298450</xdr:colOff>
                    <xdr:row>30</xdr:row>
                    <xdr:rowOff>25400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50800</xdr:colOff>
                    <xdr:row>30</xdr:row>
                    <xdr:rowOff>38100</xdr:rowOff>
                  </from>
                  <to>
                    <xdr:col>0</xdr:col>
                    <xdr:colOff>292100</xdr:colOff>
                    <xdr:row>31</xdr:row>
                    <xdr:rowOff>12700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0</xdr:col>
                    <xdr:colOff>63500</xdr:colOff>
                    <xdr:row>33</xdr:row>
                    <xdr:rowOff>38100</xdr:rowOff>
                  </from>
                  <to>
                    <xdr:col>0</xdr:col>
                    <xdr:colOff>298450</xdr:colOff>
                    <xdr:row>34</xdr:row>
                    <xdr:rowOff>6350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50800</xdr:colOff>
                    <xdr:row>31</xdr:row>
                    <xdr:rowOff>38100</xdr:rowOff>
                  </from>
                  <to>
                    <xdr:col>0</xdr:col>
                    <xdr:colOff>292100</xdr:colOff>
                    <xdr:row>32</xdr:row>
                    <xdr:rowOff>25400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38100</xdr:colOff>
                    <xdr:row>26</xdr:row>
                    <xdr:rowOff>12700</xdr:rowOff>
                  </from>
                  <to>
                    <xdr:col>0</xdr:col>
                    <xdr:colOff>273050</xdr:colOff>
                    <xdr:row>27</xdr:row>
                    <xdr:rowOff>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12</xdr:col>
                    <xdr:colOff>120650</xdr:colOff>
                    <xdr:row>54</xdr:row>
                    <xdr:rowOff>38100</xdr:rowOff>
                  </from>
                  <to>
                    <xdr:col>12</xdr:col>
                    <xdr:colOff>368300</xdr:colOff>
                    <xdr:row>55</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4</xdr:col>
                    <xdr:colOff>114300</xdr:colOff>
                    <xdr:row>54</xdr:row>
                    <xdr:rowOff>31750</xdr:rowOff>
                  </from>
                  <to>
                    <xdr:col>4</xdr:col>
                    <xdr:colOff>349250</xdr:colOff>
                    <xdr:row>55</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44450</xdr:colOff>
                    <xdr:row>26</xdr:row>
                    <xdr:rowOff>215900</xdr:rowOff>
                  </from>
                  <to>
                    <xdr:col>2</xdr:col>
                    <xdr:colOff>82550</xdr:colOff>
                    <xdr:row>28</xdr:row>
                    <xdr:rowOff>12700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50800</xdr:colOff>
                    <xdr:row>28</xdr:row>
                    <xdr:rowOff>0</xdr:rowOff>
                  </from>
                  <to>
                    <xdr:col>2</xdr:col>
                    <xdr:colOff>82550</xdr:colOff>
                    <xdr:row>29</xdr:row>
                    <xdr:rowOff>25400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0</xdr:col>
                    <xdr:colOff>63500</xdr:colOff>
                    <xdr:row>34</xdr:row>
                    <xdr:rowOff>0</xdr:rowOff>
                  </from>
                  <to>
                    <xdr:col>1</xdr:col>
                    <xdr:colOff>6350</xdr:colOff>
                    <xdr:row>34</xdr:row>
                    <xdr:rowOff>190500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4</xdr:col>
                    <xdr:colOff>38100</xdr:colOff>
                    <xdr:row>20</xdr:row>
                    <xdr:rowOff>25400</xdr:rowOff>
                  </from>
                  <to>
                    <xdr:col>4</xdr:col>
                    <xdr:colOff>330200</xdr:colOff>
                    <xdr:row>20</xdr:row>
                    <xdr:rowOff>222250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11</xdr:col>
                    <xdr:colOff>76200</xdr:colOff>
                    <xdr:row>20</xdr:row>
                    <xdr:rowOff>31750</xdr:rowOff>
                  </from>
                  <to>
                    <xdr:col>11</xdr:col>
                    <xdr:colOff>298450</xdr:colOff>
                    <xdr:row>20</xdr:row>
                    <xdr:rowOff>222250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0</xdr:col>
                    <xdr:colOff>63500</xdr:colOff>
                    <xdr:row>31</xdr:row>
                    <xdr:rowOff>196850</xdr:rowOff>
                  </from>
                  <to>
                    <xdr:col>1</xdr:col>
                    <xdr:colOff>12700</xdr:colOff>
                    <xdr:row>33</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6"/>
  <sheetViews>
    <sheetView view="pageBreakPreview" zoomScale="85" zoomScaleNormal="85" zoomScaleSheetLayoutView="85" workbookViewId="0">
      <selection activeCell="E13" sqref="E13:Q13"/>
    </sheetView>
  </sheetViews>
  <sheetFormatPr defaultColWidth="8.58203125" defaultRowHeight="13"/>
  <cols>
    <col min="1" max="2" width="4.08203125" style="29" customWidth="1"/>
    <col min="3" max="3" width="4.1640625" style="29" customWidth="1"/>
    <col min="4" max="4" width="4.08203125" style="29" customWidth="1"/>
    <col min="5" max="15" width="5.08203125" style="29" customWidth="1"/>
    <col min="16" max="17" width="6.1640625" style="29" customWidth="1"/>
    <col min="18" max="27" width="4.08203125" style="29" customWidth="1"/>
    <col min="28" max="16384" width="8.58203125" style="29"/>
  </cols>
  <sheetData>
    <row r="1" spans="1:19" ht="17.399999999999999" customHeight="1">
      <c r="A1" s="28" t="s">
        <v>108</v>
      </c>
      <c r="I1" s="30"/>
      <c r="S1" s="30" t="s">
        <v>121</v>
      </c>
    </row>
    <row r="2" spans="1:19" ht="17.399999999999999" customHeight="1">
      <c r="I2" s="30"/>
      <c r="N2" s="31" t="s">
        <v>11</v>
      </c>
      <c r="O2" s="31"/>
      <c r="P2" s="314">
        <f ca="1">IF(キャリア提出用!P2="","",キャリア提出用!P2)</f>
        <v>45383</v>
      </c>
      <c r="Q2" s="314"/>
      <c r="R2" s="314"/>
      <c r="S2" s="314"/>
    </row>
    <row r="3" spans="1:19" ht="17.399999999999999" customHeight="1">
      <c r="I3" s="30"/>
      <c r="N3" s="32"/>
      <c r="O3" s="32"/>
      <c r="P3" s="33"/>
      <c r="Q3" s="33"/>
      <c r="R3" s="33"/>
      <c r="S3" s="33"/>
    </row>
    <row r="4" spans="1:19" ht="24.9" customHeight="1">
      <c r="A4" s="160" t="str">
        <f>キャリア提出用!A4</f>
        <v>2024年度 龍谷大学キャリア形成補助金申請書</v>
      </c>
      <c r="B4" s="34"/>
      <c r="C4" s="34"/>
      <c r="D4" s="34"/>
      <c r="E4" s="34"/>
      <c r="F4" s="34"/>
      <c r="G4" s="34"/>
      <c r="H4" s="34"/>
      <c r="I4" s="34"/>
      <c r="J4" s="34"/>
      <c r="K4" s="34"/>
      <c r="L4" s="34"/>
      <c r="M4" s="34"/>
      <c r="N4" s="34"/>
      <c r="O4" s="34"/>
      <c r="P4" s="34"/>
      <c r="Q4" s="34"/>
      <c r="R4" s="34"/>
      <c r="S4" s="34"/>
    </row>
    <row r="5" spans="1:19" ht="17.399999999999999" customHeight="1">
      <c r="B5" s="173" t="s">
        <v>123</v>
      </c>
    </row>
    <row r="6" spans="1:19" ht="17.399999999999999" customHeight="1">
      <c r="B6" s="174" t="s">
        <v>124</v>
      </c>
    </row>
    <row r="7" spans="1:19" ht="17.399999999999999" customHeight="1"/>
    <row r="8" spans="1:19" ht="18" customHeight="1">
      <c r="B8" s="315" t="s">
        <v>0</v>
      </c>
      <c r="C8" s="316"/>
      <c r="D8" s="317"/>
      <c r="E8" s="318" t="str">
        <f>IF(キャリア提出用!E10="","",キャリア提出用!E10)</f>
        <v/>
      </c>
      <c r="F8" s="319"/>
      <c r="G8" s="319"/>
      <c r="H8" s="319"/>
      <c r="I8" s="320"/>
      <c r="J8" s="324" t="s">
        <v>27</v>
      </c>
      <c r="K8" s="324"/>
      <c r="L8" s="318" t="str">
        <f>IF(キャリア提出用!L10="","",キャリア提出用!L10)</f>
        <v/>
      </c>
      <c r="M8" s="319"/>
      <c r="N8" s="319"/>
      <c r="O8" s="63"/>
      <c r="P8" s="64"/>
      <c r="Q8" s="64"/>
    </row>
    <row r="9" spans="1:19" ht="18" customHeight="1">
      <c r="B9" s="315" t="s">
        <v>1</v>
      </c>
      <c r="C9" s="316"/>
      <c r="D9" s="317"/>
      <c r="E9" s="321" t="str">
        <f>IF(キャリア提出用!E11="","",キャリア提出用!E11)</f>
        <v/>
      </c>
      <c r="F9" s="322"/>
      <c r="G9" s="322"/>
      <c r="H9" s="322"/>
      <c r="I9" s="323"/>
      <c r="J9" s="324" t="s">
        <v>26</v>
      </c>
      <c r="K9" s="324"/>
      <c r="L9" s="325" t="str">
        <f>IF(キャリア提出用!L11="","",キャリア提出用!L11)</f>
        <v/>
      </c>
      <c r="M9" s="325"/>
      <c r="N9" s="325"/>
      <c r="O9" s="325"/>
      <c r="P9" s="325"/>
      <c r="Q9" s="325"/>
    </row>
    <row r="10" spans="1:19" ht="21" customHeight="1">
      <c r="B10" s="315" t="s">
        <v>22</v>
      </c>
      <c r="C10" s="316"/>
      <c r="D10" s="317"/>
      <c r="E10" s="321" t="str">
        <f>IF(キャリア提出用!E12="","",キャリア提出用!E12)</f>
        <v/>
      </c>
      <c r="F10" s="322"/>
      <c r="G10" s="322"/>
      <c r="H10" s="322"/>
      <c r="I10" s="323"/>
      <c r="J10" s="354" t="s">
        <v>23</v>
      </c>
      <c r="K10" s="355"/>
      <c r="L10" s="325" t="str">
        <f>IF(キャリア提出用!L12="","",キャリア提出用!L12)</f>
        <v/>
      </c>
      <c r="M10" s="325"/>
      <c r="N10" s="325"/>
      <c r="O10" s="325"/>
      <c r="P10" s="325"/>
      <c r="Q10" s="325"/>
    </row>
    <row r="11" spans="1:19" ht="13.5" customHeight="1">
      <c r="J11" s="35"/>
      <c r="K11" s="35"/>
    </row>
    <row r="12" spans="1:19" ht="15" customHeight="1">
      <c r="B12" s="326" t="s">
        <v>8</v>
      </c>
      <c r="C12" s="327"/>
      <c r="D12" s="328"/>
      <c r="E12" s="329" t="str">
        <f>IF(キャリア提出用!E14="","",キャリア提出用!E14)</f>
        <v/>
      </c>
      <c r="F12" s="330"/>
      <c r="G12" s="330"/>
      <c r="H12" s="330"/>
      <c r="I12" s="330"/>
      <c r="J12" s="330"/>
      <c r="K12" s="330"/>
      <c r="L12" s="330"/>
      <c r="M12" s="330"/>
      <c r="N12" s="330"/>
      <c r="O12" s="330"/>
      <c r="P12" s="330"/>
      <c r="Q12" s="331"/>
    </row>
    <row r="13" spans="1:19" ht="27.75" customHeight="1">
      <c r="B13" s="332" t="s">
        <v>7</v>
      </c>
      <c r="C13" s="333"/>
      <c r="D13" s="334"/>
      <c r="E13" s="335" t="str">
        <f>IF(キャリア提出用!E15="","",キャリア提出用!E15)</f>
        <v/>
      </c>
      <c r="F13" s="336"/>
      <c r="G13" s="336"/>
      <c r="H13" s="336"/>
      <c r="I13" s="336"/>
      <c r="J13" s="336"/>
      <c r="K13" s="336"/>
      <c r="L13" s="336"/>
      <c r="M13" s="336"/>
      <c r="N13" s="336"/>
      <c r="O13" s="336"/>
      <c r="P13" s="336"/>
      <c r="Q13" s="337"/>
    </row>
    <row r="14" spans="1:19" s="36" customFormat="1" ht="21" customHeight="1">
      <c r="B14" s="338" t="s">
        <v>6</v>
      </c>
      <c r="C14" s="339"/>
      <c r="D14" s="340"/>
      <c r="E14" s="341" t="str">
        <f>IF(キャリア提出用!E16="","",キャリア提出用!E16)</f>
        <v/>
      </c>
      <c r="F14" s="342"/>
      <c r="G14" s="342"/>
      <c r="H14" s="342"/>
      <c r="I14" s="342"/>
      <c r="J14" s="342"/>
      <c r="K14" s="342"/>
      <c r="L14" s="342"/>
      <c r="M14" s="342"/>
      <c r="N14" s="342"/>
      <c r="O14" s="342"/>
      <c r="P14" s="342"/>
      <c r="Q14" s="343"/>
    </row>
    <row r="15" spans="1:19" ht="17.399999999999999" customHeight="1"/>
    <row r="16" spans="1:19" ht="22.5" customHeight="1">
      <c r="B16" s="356" t="s">
        <v>9</v>
      </c>
      <c r="C16" s="357"/>
      <c r="D16" s="358"/>
      <c r="E16" s="321" t="str">
        <f>IF(キャリア提出用!E18="","",キャリア提出用!E18)</f>
        <v/>
      </c>
      <c r="F16" s="322"/>
      <c r="G16" s="322"/>
      <c r="H16" s="322"/>
      <c r="I16" s="322"/>
      <c r="J16" s="322"/>
      <c r="K16" s="322"/>
      <c r="L16" s="322"/>
      <c r="M16" s="322"/>
      <c r="N16" s="322"/>
      <c r="O16" s="322"/>
      <c r="P16" s="322"/>
      <c r="Q16" s="323"/>
    </row>
    <row r="17" spans="1:18" ht="18" customHeight="1">
      <c r="B17" s="356" t="s">
        <v>25</v>
      </c>
      <c r="C17" s="357"/>
      <c r="D17" s="358"/>
      <c r="E17" s="321" t="str">
        <f>IF(キャリア提出用!E19="","",キャリア提出用!E19)</f>
        <v/>
      </c>
      <c r="F17" s="322"/>
      <c r="G17" s="322"/>
      <c r="H17" s="322"/>
      <c r="I17" s="322"/>
      <c r="J17" s="322"/>
      <c r="K17" s="322"/>
      <c r="L17" s="322"/>
      <c r="M17" s="322"/>
      <c r="N17" s="322"/>
      <c r="O17" s="322"/>
      <c r="P17" s="322"/>
      <c r="Q17" s="323"/>
    </row>
    <row r="18" spans="1:18" ht="22.5" customHeight="1">
      <c r="B18" s="359" t="s">
        <v>12</v>
      </c>
      <c r="C18" s="360"/>
      <c r="D18" s="360"/>
      <c r="E18" s="360"/>
      <c r="F18" s="360"/>
      <c r="G18" s="360"/>
      <c r="H18" s="361" t="str">
        <f>IF(キャリア提出用!H20="","",キャリア提出用!H20)</f>
        <v/>
      </c>
      <c r="I18" s="362"/>
      <c r="J18" s="362"/>
      <c r="K18" s="362"/>
      <c r="L18" s="362"/>
      <c r="M18" s="362"/>
      <c r="N18" s="362"/>
      <c r="O18" s="362"/>
      <c r="P18" s="362"/>
      <c r="Q18" s="363"/>
    </row>
    <row r="19" spans="1:18" ht="32.4" customHeight="1">
      <c r="B19" s="372" t="s">
        <v>96</v>
      </c>
      <c r="C19" s="372"/>
      <c r="D19" s="372"/>
      <c r="E19" s="156" t="str">
        <f>IF(キャリア提出用!T21=TRUE,"○","")</f>
        <v/>
      </c>
      <c r="F19" s="373" t="s">
        <v>97</v>
      </c>
      <c r="G19" s="374"/>
      <c r="H19" s="374"/>
      <c r="I19" s="374"/>
      <c r="J19" s="375"/>
      <c r="K19" s="157" t="str">
        <f>IF(キャリア提出用!V21=TRUE,"○","")</f>
        <v/>
      </c>
      <c r="L19" s="376" t="s">
        <v>98</v>
      </c>
      <c r="M19" s="377"/>
      <c r="N19" s="377"/>
      <c r="O19" s="377"/>
      <c r="P19" s="377"/>
      <c r="Q19" s="378"/>
    </row>
    <row r="20" spans="1:18" ht="22.5" customHeight="1">
      <c r="B20" s="364" t="s">
        <v>13</v>
      </c>
      <c r="C20" s="365"/>
      <c r="D20" s="365"/>
      <c r="E20" s="365"/>
      <c r="F20" s="366"/>
      <c r="G20" s="367" t="str">
        <f>IF(キャリア提出用!G22="","",キャリア提出用!G22)</f>
        <v/>
      </c>
      <c r="H20" s="368"/>
      <c r="I20" s="368"/>
      <c r="J20" s="368"/>
      <c r="K20" s="369"/>
      <c r="L20" s="37" t="s">
        <v>3</v>
      </c>
      <c r="M20" s="370" t="str">
        <f>IF(キャリア提出用!M22="","",キャリア提出用!M22)</f>
        <v/>
      </c>
      <c r="N20" s="368"/>
      <c r="O20" s="368"/>
      <c r="P20" s="368"/>
      <c r="Q20" s="371"/>
    </row>
    <row r="21" spans="1:18" ht="21.75" customHeight="1">
      <c r="B21" s="309" t="s">
        <v>10</v>
      </c>
      <c r="C21" s="310"/>
      <c r="D21" s="310"/>
      <c r="E21" s="310"/>
      <c r="F21" s="310"/>
      <c r="G21" s="310"/>
      <c r="H21" s="311"/>
      <c r="I21" s="312" t="str">
        <f>IF(キャリア提出用!I23="","",キャリア提出用!I23)</f>
        <v/>
      </c>
      <c r="J21" s="313"/>
      <c r="K21" s="38" t="s">
        <v>4</v>
      </c>
      <c r="L21" s="39"/>
      <c r="M21" s="39"/>
      <c r="N21" s="39"/>
      <c r="O21" s="39"/>
      <c r="P21"/>
      <c r="Q21"/>
    </row>
    <row r="22" spans="1:18" ht="7.5" customHeight="1"/>
    <row r="23" spans="1:18" ht="6.75" customHeight="1"/>
    <row r="24" spans="1:18" s="40" customFormat="1" ht="17.399999999999999" customHeight="1">
      <c r="A24" s="153" t="s">
        <v>109</v>
      </c>
    </row>
    <row r="25" spans="1:18" s="40" customFormat="1" ht="17.399999999999999" customHeight="1">
      <c r="A25" s="163" t="s">
        <v>110</v>
      </c>
    </row>
    <row r="26" spans="1:18" s="40" customFormat="1" ht="17.399999999999999" customHeight="1">
      <c r="A26" s="24"/>
    </row>
    <row r="27" spans="1:18" s="40" customFormat="1" ht="11.25" customHeight="1" thickBot="1"/>
    <row r="28" spans="1:18" s="40" customFormat="1" ht="15" customHeight="1">
      <c r="A28" s="71"/>
      <c r="B28" s="72"/>
      <c r="C28" s="72"/>
      <c r="D28" s="72"/>
      <c r="E28" s="72"/>
      <c r="F28" s="72"/>
      <c r="G28" s="72"/>
      <c r="H28" s="72"/>
      <c r="I28" s="72"/>
      <c r="J28" s="72"/>
      <c r="K28" s="73"/>
      <c r="L28" s="72"/>
      <c r="M28" s="72"/>
      <c r="N28" s="72"/>
      <c r="O28" s="72"/>
      <c r="P28" s="72"/>
      <c r="Q28" s="72"/>
      <c r="R28" s="74"/>
    </row>
    <row r="29" spans="1:18" s="79" customFormat="1" ht="21" customHeight="1" thickBot="1">
      <c r="A29" s="75"/>
      <c r="B29" s="346" t="s">
        <v>29</v>
      </c>
      <c r="C29" s="346"/>
      <c r="D29" s="345" t="str">
        <f>IF(キャリア提出用!D44="","",キャリア提出用!D44)</f>
        <v/>
      </c>
      <c r="E29" s="345"/>
      <c r="F29" s="345"/>
      <c r="G29" s="345"/>
      <c r="H29" s="345"/>
      <c r="I29" s="76" t="s">
        <v>19</v>
      </c>
      <c r="J29" s="77"/>
      <c r="K29"/>
      <c r="L29"/>
      <c r="M29"/>
      <c r="N29"/>
      <c r="O29"/>
      <c r="P29"/>
      <c r="Q29"/>
      <c r="R29" s="78"/>
    </row>
    <row r="30" spans="1:18" s="79" customFormat="1" ht="24.75" customHeight="1">
      <c r="A30" s="80"/>
      <c r="B30" s="77"/>
      <c r="C30" s="77"/>
      <c r="D30" s="77"/>
      <c r="E30" s="77"/>
      <c r="F30" s="77"/>
      <c r="G30" s="77"/>
      <c r="H30" s="77"/>
      <c r="I30" s="77"/>
      <c r="J30" s="77"/>
      <c r="K30"/>
      <c r="L30"/>
      <c r="M30"/>
      <c r="N30"/>
      <c r="O30"/>
      <c r="P30"/>
      <c r="Q30"/>
      <c r="R30" s="81"/>
    </row>
    <row r="31" spans="1:18" s="79" customFormat="1" ht="10.5" customHeight="1">
      <c r="A31" s="80"/>
      <c r="B31" s="77"/>
      <c r="C31" s="77"/>
      <c r="D31" s="77"/>
      <c r="E31" s="77"/>
      <c r="F31" s="77"/>
      <c r="G31" s="77"/>
      <c r="H31" s="77"/>
      <c r="I31" s="77"/>
      <c r="J31" s="77"/>
      <c r="K31" s="77"/>
      <c r="L31" s="77"/>
      <c r="M31" s="77"/>
      <c r="N31" s="77"/>
      <c r="O31" s="77"/>
      <c r="P31" s="77"/>
      <c r="Q31" s="77"/>
      <c r="R31" s="81"/>
    </row>
    <row r="32" spans="1:18" s="44" customFormat="1" ht="12" customHeight="1">
      <c r="A32" s="43"/>
      <c r="B32" s="349" t="s">
        <v>40</v>
      </c>
      <c r="C32" s="350"/>
      <c r="D32" s="292" t="s">
        <v>31</v>
      </c>
      <c r="E32" s="293"/>
      <c r="F32" s="294"/>
      <c r="G32" s="232" t="s">
        <v>32</v>
      </c>
      <c r="H32" s="293"/>
      <c r="I32" s="293"/>
      <c r="J32" s="294"/>
      <c r="K32" s="232" t="s">
        <v>33</v>
      </c>
      <c r="L32" s="294"/>
      <c r="M32" s="232" t="s">
        <v>35</v>
      </c>
      <c r="N32" s="294"/>
      <c r="O32" s="232" t="s">
        <v>34</v>
      </c>
      <c r="P32" s="293"/>
      <c r="Q32" s="352"/>
      <c r="R32" s="52"/>
    </row>
    <row r="33" spans="1:27" s="44" customFormat="1" ht="12" customHeight="1">
      <c r="A33" s="43"/>
      <c r="B33" s="349"/>
      <c r="C33" s="350"/>
      <c r="D33" s="353" t="str">
        <f>IF(キャリア提出用!D47="","",キャリア提出用!D47)</f>
        <v/>
      </c>
      <c r="E33" s="298"/>
      <c r="F33" s="298"/>
      <c r="G33" s="298" t="str">
        <f>IF(キャリア提出用!G47="","",キャリア提出用!G47)</f>
        <v/>
      </c>
      <c r="H33" s="298"/>
      <c r="I33" s="298"/>
      <c r="J33" s="298"/>
      <c r="K33" s="298" t="str">
        <f>IF(キャリア提出用!K47="","",キャリア提出用!K47)</f>
        <v/>
      </c>
      <c r="L33" s="298"/>
      <c r="M33" s="298" t="str">
        <f>IF(キャリア提出用!M47="","",キャリア提出用!M47)</f>
        <v/>
      </c>
      <c r="N33" s="298"/>
      <c r="O33" s="299" t="str">
        <f>IF(キャリア提出用!O47="","",キャリア提出用!O47)</f>
        <v/>
      </c>
      <c r="P33" s="299"/>
      <c r="Q33" s="300"/>
      <c r="R33" s="52"/>
    </row>
    <row r="34" spans="1:27" s="44" customFormat="1" ht="12" customHeight="1">
      <c r="A34" s="43"/>
      <c r="B34" s="349"/>
      <c r="C34" s="350"/>
      <c r="D34" s="301" t="str">
        <f>IF(キャリア提出用!D48="","",キャリア提出用!D48)</f>
        <v/>
      </c>
      <c r="E34" s="302"/>
      <c r="F34" s="302"/>
      <c r="G34" s="302" t="str">
        <f>IF(キャリア提出用!G48="","",キャリア提出用!G48)</f>
        <v/>
      </c>
      <c r="H34" s="302"/>
      <c r="I34" s="302"/>
      <c r="J34" s="302"/>
      <c r="K34" s="302" t="str">
        <f>IF(キャリア提出用!K48="","",キャリア提出用!K48)</f>
        <v/>
      </c>
      <c r="L34" s="302"/>
      <c r="M34" s="302" t="str">
        <f>IF(キャリア提出用!M48="","",キャリア提出用!M48)</f>
        <v/>
      </c>
      <c r="N34" s="302"/>
      <c r="O34" s="303" t="str">
        <f>IF(キャリア提出用!O48="","",キャリア提出用!O48)</f>
        <v/>
      </c>
      <c r="P34" s="303"/>
      <c r="Q34" s="304"/>
      <c r="R34" s="52"/>
    </row>
    <row r="35" spans="1:27" s="44" customFormat="1" ht="12" customHeight="1">
      <c r="A35" s="43"/>
      <c r="B35" s="349"/>
      <c r="C35" s="350"/>
      <c r="D35" s="301" t="str">
        <f>IF(キャリア提出用!D49="","",キャリア提出用!D49)</f>
        <v/>
      </c>
      <c r="E35" s="302"/>
      <c r="F35" s="302"/>
      <c r="G35" s="302" t="str">
        <f>IF(キャリア提出用!G49="","",キャリア提出用!G49)</f>
        <v/>
      </c>
      <c r="H35" s="302"/>
      <c r="I35" s="302"/>
      <c r="J35" s="302"/>
      <c r="K35" s="302" t="str">
        <f>IF(キャリア提出用!K49="","",キャリア提出用!K49)</f>
        <v/>
      </c>
      <c r="L35" s="302"/>
      <c r="M35" s="302" t="str">
        <f>IF(キャリア提出用!M49="","",キャリア提出用!M49)</f>
        <v/>
      </c>
      <c r="N35" s="302"/>
      <c r="O35" s="303" t="str">
        <f>IF(キャリア提出用!O49="","",キャリア提出用!O49)</f>
        <v/>
      </c>
      <c r="P35" s="303"/>
      <c r="Q35" s="304"/>
      <c r="R35" s="52"/>
    </row>
    <row r="36" spans="1:27" s="44" customFormat="1" ht="12" customHeight="1">
      <c r="A36" s="43"/>
      <c r="B36" s="349"/>
      <c r="C36" s="350"/>
      <c r="D36" s="301" t="str">
        <f>IF(キャリア提出用!D50="","",キャリア提出用!D50)</f>
        <v/>
      </c>
      <c r="E36" s="302"/>
      <c r="F36" s="302"/>
      <c r="G36" s="302" t="str">
        <f>IF(キャリア提出用!G50="","",キャリア提出用!G50)</f>
        <v/>
      </c>
      <c r="H36" s="302"/>
      <c r="I36" s="302"/>
      <c r="J36" s="302"/>
      <c r="K36" s="302" t="str">
        <f>IF(キャリア提出用!K50="","",キャリア提出用!K50)</f>
        <v/>
      </c>
      <c r="L36" s="302"/>
      <c r="M36" s="302" t="str">
        <f>IF(キャリア提出用!M50="","",キャリア提出用!M50)</f>
        <v/>
      </c>
      <c r="N36" s="302"/>
      <c r="O36" s="303" t="str">
        <f>IF(キャリア提出用!O50="","",キャリア提出用!O50)</f>
        <v/>
      </c>
      <c r="P36" s="303"/>
      <c r="Q36" s="304"/>
      <c r="R36" s="52"/>
    </row>
    <row r="37" spans="1:27" s="44" customFormat="1" ht="12" customHeight="1">
      <c r="A37" s="43"/>
      <c r="B37" s="349"/>
      <c r="C37" s="350"/>
      <c r="D37" s="308" t="str">
        <f>IF(キャリア提出用!D51="","",キャリア提出用!D51)</f>
        <v/>
      </c>
      <c r="E37" s="307"/>
      <c r="F37" s="307"/>
      <c r="G37" s="307" t="str">
        <f>IF(キャリア提出用!G51="","",キャリア提出用!G51)</f>
        <v/>
      </c>
      <c r="H37" s="307"/>
      <c r="I37" s="307"/>
      <c r="J37" s="307"/>
      <c r="K37" s="307" t="str">
        <f>IF(キャリア提出用!K51="","",キャリア提出用!K51)</f>
        <v/>
      </c>
      <c r="L37" s="307"/>
      <c r="M37" s="307" t="str">
        <f>IF(キャリア提出用!M51="","",キャリア提出用!M51)</f>
        <v/>
      </c>
      <c r="N37" s="307"/>
      <c r="O37" s="305" t="str">
        <f>IF(キャリア提出用!O51="","",キャリア提出用!O51)</f>
        <v/>
      </c>
      <c r="P37" s="305"/>
      <c r="Q37" s="306"/>
      <c r="R37" s="52"/>
    </row>
    <row r="38" spans="1:27" s="44" customFormat="1" ht="12" customHeight="1">
      <c r="A38" s="43"/>
      <c r="B38" s="351"/>
      <c r="C38" s="350"/>
      <c r="D38" s="292" t="s">
        <v>41</v>
      </c>
      <c r="E38" s="293"/>
      <c r="F38" s="293"/>
      <c r="G38" s="293"/>
      <c r="H38" s="294"/>
      <c r="I38" s="295">
        <f>IF(キャリア提出用!I52="","",キャリア提出用!I52)</f>
        <v>0</v>
      </c>
      <c r="J38" s="296"/>
      <c r="K38" s="296"/>
      <c r="L38" s="296"/>
      <c r="M38" s="296"/>
      <c r="N38" s="296"/>
      <c r="O38" s="296"/>
      <c r="P38" s="296"/>
      <c r="Q38" s="297"/>
      <c r="R38" s="52"/>
    </row>
    <row r="39" spans="1:27" s="79" customFormat="1" ht="12.75" customHeight="1">
      <c r="A39" s="80"/>
      <c r="B39" s="77"/>
      <c r="C39" s="77"/>
      <c r="D39" s="77"/>
      <c r="E39" s="77"/>
      <c r="F39" s="77"/>
      <c r="G39" s="77"/>
      <c r="H39" s="77"/>
      <c r="I39" s="77"/>
      <c r="J39" s="77"/>
      <c r="K39" s="77"/>
      <c r="L39" s="77"/>
      <c r="M39" s="77"/>
      <c r="N39" s="77"/>
      <c r="O39" s="77"/>
      <c r="P39" s="77"/>
      <c r="Q39" s="77"/>
      <c r="R39" s="81"/>
    </row>
    <row r="40" spans="1:27" s="87" customFormat="1" ht="25.5" customHeight="1" thickBot="1">
      <c r="A40" s="82"/>
      <c r="B40" s="83" t="s">
        <v>17</v>
      </c>
      <c r="C40" s="94"/>
      <c r="D40" s="348" t="str">
        <f>IF(キャリア提出用!D58="","",キャリア提出用!D58)</f>
        <v/>
      </c>
      <c r="E40" s="348"/>
      <c r="F40" s="77" t="s">
        <v>18</v>
      </c>
      <c r="G40" s="84"/>
      <c r="H40" s="84"/>
      <c r="I40" s="347" t="s">
        <v>30</v>
      </c>
      <c r="J40" s="347"/>
      <c r="K40" s="344" t="str">
        <f>IF(キャリア提出用!L58="","",キャリア提出用!L58)</f>
        <v/>
      </c>
      <c r="L40" s="344"/>
      <c r="M40" s="344"/>
      <c r="N40" s="344"/>
      <c r="O40" s="344"/>
      <c r="P40" s="344"/>
      <c r="Q40" s="85" t="s">
        <v>19</v>
      </c>
      <c r="R40" s="86"/>
    </row>
    <row r="41" spans="1:27" s="40" customFormat="1" ht="9" customHeight="1">
      <c r="A41" s="88"/>
      <c r="B41" s="83"/>
      <c r="C41" s="83"/>
      <c r="D41" s="83"/>
      <c r="E41" s="83"/>
      <c r="F41" s="83"/>
      <c r="G41" s="83"/>
      <c r="H41" s="83"/>
      <c r="I41" s="83"/>
      <c r="J41" s="83"/>
      <c r="K41" s="83"/>
      <c r="L41" s="83"/>
      <c r="M41" s="83"/>
      <c r="N41" s="83"/>
      <c r="O41" s="83"/>
      <c r="P41" s="83"/>
      <c r="Q41" s="83"/>
      <c r="R41" s="89"/>
    </row>
    <row r="42" spans="1:27" s="40" customFormat="1" ht="12" customHeight="1" thickBot="1">
      <c r="A42" s="90"/>
      <c r="B42" s="91"/>
      <c r="C42" s="91"/>
      <c r="D42" s="91"/>
      <c r="E42" s="91"/>
      <c r="F42" s="91"/>
      <c r="G42" s="91"/>
      <c r="H42" s="91"/>
      <c r="I42" s="91"/>
      <c r="J42" s="91"/>
      <c r="K42" s="91"/>
      <c r="L42" s="91"/>
      <c r="M42" s="91"/>
      <c r="N42" s="91"/>
      <c r="O42" s="91"/>
      <c r="P42" s="91"/>
      <c r="Q42" s="91"/>
      <c r="R42" s="92"/>
    </row>
    <row r="43" spans="1:27" s="40" customFormat="1" ht="12.75" customHeight="1"/>
    <row r="44" spans="1:27" s="40" customFormat="1" ht="17.399999999999999" customHeight="1">
      <c r="A44" s="24" t="s">
        <v>128</v>
      </c>
      <c r="B44" s="93"/>
      <c r="C44" s="93"/>
      <c r="D44" s="93"/>
      <c r="E44" s="93"/>
      <c r="F44" s="93"/>
      <c r="G44" s="93"/>
      <c r="S44" s="24"/>
    </row>
    <row r="45" spans="1:27" ht="17.399999999999999" customHeight="1">
      <c r="A45" s="40" t="s">
        <v>111</v>
      </c>
      <c r="B45" s="10"/>
      <c r="C45" s="10"/>
      <c r="D45" s="10"/>
      <c r="E45" s="10"/>
      <c r="F45" s="10"/>
      <c r="G45" s="10"/>
      <c r="H45" s="10"/>
      <c r="I45" s="10"/>
      <c r="J45" s="10"/>
      <c r="K45" s="10"/>
      <c r="L45" s="10"/>
      <c r="M45" s="10"/>
      <c r="N45" s="10"/>
      <c r="O45" s="10"/>
      <c r="P45" s="10"/>
      <c r="Q45" s="10"/>
      <c r="R45" s="10"/>
      <c r="S45" s="10"/>
    </row>
    <row r="46" spans="1:27" ht="17.399999999999999" customHeight="1">
      <c r="A46" s="40"/>
      <c r="B46" s="10"/>
      <c r="C46" s="10"/>
      <c r="D46" s="10"/>
      <c r="E46" s="10"/>
      <c r="F46" s="10"/>
      <c r="G46" s="10"/>
      <c r="H46" s="10"/>
      <c r="I46" s="10"/>
      <c r="J46" s="10"/>
      <c r="K46" s="10"/>
      <c r="L46" s="10"/>
      <c r="M46" s="10"/>
      <c r="N46" s="10"/>
      <c r="O46" s="10"/>
      <c r="P46" s="10"/>
      <c r="Q46" s="10"/>
      <c r="R46" s="10"/>
      <c r="S46" s="10"/>
    </row>
    <row r="47" spans="1:27" s="171" customFormat="1" ht="22.5" customHeight="1">
      <c r="A47" s="207" t="s">
        <v>120</v>
      </c>
      <c r="B47" s="208"/>
      <c r="C47" s="208"/>
      <c r="D47" s="209"/>
      <c r="E47" s="215" t="s">
        <v>81</v>
      </c>
      <c r="F47" s="216"/>
      <c r="G47" s="216"/>
      <c r="H47" s="217"/>
      <c r="I47" s="213" t="s">
        <v>82</v>
      </c>
      <c r="J47" s="214"/>
      <c r="K47" s="214"/>
      <c r="L47" s="214"/>
      <c r="M47" s="214"/>
      <c r="N47" s="234" t="s">
        <v>83</v>
      </c>
      <c r="O47" s="234"/>
      <c r="P47" s="235"/>
      <c r="Q47" s="241" t="s">
        <v>84</v>
      </c>
      <c r="R47" s="242"/>
      <c r="S47" s="169"/>
      <c r="T47" s="168"/>
      <c r="U47" s="168"/>
      <c r="V47" s="168"/>
      <c r="W47" s="168"/>
      <c r="X47" s="168"/>
      <c r="Y47" s="168"/>
      <c r="Z47" s="168"/>
      <c r="AA47" s="168"/>
    </row>
    <row r="48" spans="1:27" s="171" customFormat="1" ht="22.5" customHeight="1">
      <c r="A48" s="210"/>
      <c r="B48" s="211"/>
      <c r="C48" s="211"/>
      <c r="D48" s="212"/>
      <c r="E48" s="218"/>
      <c r="F48" s="219"/>
      <c r="G48" s="219"/>
      <c r="H48" s="220"/>
      <c r="I48" s="214"/>
      <c r="J48" s="214"/>
      <c r="K48" s="214"/>
      <c r="L48" s="214"/>
      <c r="M48" s="214"/>
      <c r="N48" s="108"/>
      <c r="O48" s="108"/>
      <c r="P48" s="150"/>
      <c r="Q48" s="243"/>
      <c r="R48" s="244"/>
      <c r="S48" s="169"/>
      <c r="T48" s="168"/>
      <c r="U48" s="168"/>
      <c r="V48" s="168"/>
      <c r="W48" s="168"/>
      <c r="X48" s="168"/>
      <c r="Y48" s="168"/>
      <c r="Z48" s="168"/>
      <c r="AA48" s="168"/>
    </row>
    <row r="49" spans="2:19" s="40" customFormat="1" ht="17.399999999999999" customHeight="1">
      <c r="H49" s="95"/>
      <c r="I49" s="95"/>
      <c r="J49" s="95"/>
      <c r="K49" s="95"/>
      <c r="L49" s="95"/>
      <c r="M49" s="95"/>
      <c r="N49" s="96"/>
      <c r="O49" s="96"/>
      <c r="P49" s="96"/>
      <c r="Q49" s="97"/>
      <c r="R49" s="97"/>
      <c r="S49" s="27"/>
    </row>
    <row r="50" spans="2:19" ht="18" customHeight="1">
      <c r="B50" s="12" t="s">
        <v>5</v>
      </c>
      <c r="C50" s="13"/>
      <c r="D50" s="13"/>
      <c r="E50" s="13"/>
      <c r="F50" s="14"/>
      <c r="G50" s="24"/>
      <c r="H50" s="12" t="s">
        <v>112</v>
      </c>
      <c r="I50" s="13"/>
      <c r="J50" s="13"/>
      <c r="K50" s="13"/>
      <c r="L50" s="13"/>
      <c r="M50" s="13"/>
      <c r="N50" s="14"/>
    </row>
    <row r="51" spans="2:19" ht="18" customHeight="1">
      <c r="B51" s="15"/>
      <c r="C51" s="16"/>
      <c r="D51" s="16"/>
      <c r="E51" s="16"/>
      <c r="F51" s="17"/>
      <c r="G51" s="10"/>
      <c r="H51" s="56"/>
      <c r="I51" s="16"/>
      <c r="J51" s="16"/>
      <c r="K51" s="16"/>
      <c r="L51" s="16"/>
      <c r="M51" s="16"/>
      <c r="N51" s="17" t="s">
        <v>113</v>
      </c>
    </row>
    <row r="52" spans="2:19" ht="18" customHeight="1"/>
    <row r="53" spans="2:19" ht="18" customHeight="1"/>
    <row r="54" spans="2:19" ht="18" customHeight="1"/>
    <row r="55" spans="2:19" ht="18" customHeight="1"/>
    <row r="56" spans="2:19" ht="18" customHeight="1"/>
    <row r="57" spans="2:19" ht="18" customHeight="1"/>
    <row r="58" spans="2:19" ht="18" customHeight="1"/>
    <row r="59" spans="2:19" ht="18" customHeight="1"/>
    <row r="60" spans="2:19" ht="18" customHeight="1"/>
    <row r="61" spans="2:19" ht="18" customHeight="1"/>
    <row r="62" spans="2:19" ht="18" customHeight="1"/>
    <row r="63" spans="2:19" ht="18" customHeight="1"/>
    <row r="64" spans="2: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sheetData>
  <sheetProtection password="C7E2" sheet="1" selectLockedCells="1" selectUnlockedCells="1"/>
  <mergeCells count="76">
    <mergeCell ref="A47:D48"/>
    <mergeCell ref="E47:H48"/>
    <mergeCell ref="I47:M48"/>
    <mergeCell ref="N47:P47"/>
    <mergeCell ref="Q47:R48"/>
    <mergeCell ref="D36:F36"/>
    <mergeCell ref="O35:Q35"/>
    <mergeCell ref="M35:N35"/>
    <mergeCell ref="K35:L35"/>
    <mergeCell ref="G35:J35"/>
    <mergeCell ref="D35:F35"/>
    <mergeCell ref="B16:D16"/>
    <mergeCell ref="E16:Q16"/>
    <mergeCell ref="B18:G18"/>
    <mergeCell ref="H18:Q18"/>
    <mergeCell ref="B20:F20"/>
    <mergeCell ref="B17:D17"/>
    <mergeCell ref="E17:Q17"/>
    <mergeCell ref="G20:K20"/>
    <mergeCell ref="M20:Q20"/>
    <mergeCell ref="B19:D19"/>
    <mergeCell ref="F19:J19"/>
    <mergeCell ref="L19:Q19"/>
    <mergeCell ref="B10:D10"/>
    <mergeCell ref="E10:I10"/>
    <mergeCell ref="J10:K10"/>
    <mergeCell ref="L10:Q10"/>
    <mergeCell ref="J9:K9"/>
    <mergeCell ref="K40:P40"/>
    <mergeCell ref="D29:H29"/>
    <mergeCell ref="B29:C29"/>
    <mergeCell ref="I40:J40"/>
    <mergeCell ref="D40:E40"/>
    <mergeCell ref="B32:C38"/>
    <mergeCell ref="D32:F32"/>
    <mergeCell ref="G32:J32"/>
    <mergeCell ref="K32:L32"/>
    <mergeCell ref="M32:N32"/>
    <mergeCell ref="O32:Q32"/>
    <mergeCell ref="D33:F33"/>
    <mergeCell ref="G33:J33"/>
    <mergeCell ref="M36:N36"/>
    <mergeCell ref="K36:L36"/>
    <mergeCell ref="G36:J36"/>
    <mergeCell ref="B21:H21"/>
    <mergeCell ref="I21:J21"/>
    <mergeCell ref="P2:S2"/>
    <mergeCell ref="B8:D8"/>
    <mergeCell ref="E8:I8"/>
    <mergeCell ref="B9:D9"/>
    <mergeCell ref="E9:I9"/>
    <mergeCell ref="J8:K8"/>
    <mergeCell ref="L9:Q9"/>
    <mergeCell ref="L8:N8"/>
    <mergeCell ref="B12:D12"/>
    <mergeCell ref="E12:Q12"/>
    <mergeCell ref="B13:D13"/>
    <mergeCell ref="E13:Q13"/>
    <mergeCell ref="B14:D14"/>
    <mergeCell ref="E14:Q14"/>
    <mergeCell ref="D38:H38"/>
    <mergeCell ref="I38:Q38"/>
    <mergeCell ref="K33:L33"/>
    <mergeCell ref="M33:N33"/>
    <mergeCell ref="O33:Q33"/>
    <mergeCell ref="D34:F34"/>
    <mergeCell ref="G34:J34"/>
    <mergeCell ref="K34:L34"/>
    <mergeCell ref="M34:N34"/>
    <mergeCell ref="O34:Q34"/>
    <mergeCell ref="O37:Q37"/>
    <mergeCell ref="M37:N37"/>
    <mergeCell ref="K37:L37"/>
    <mergeCell ref="G37:J37"/>
    <mergeCell ref="D37:F37"/>
    <mergeCell ref="O36:Q36"/>
  </mergeCells>
  <phoneticPr fontId="1"/>
  <printOptions horizontalCentered="1" verticalCentered="1"/>
  <pageMargins left="0.78740157480314965" right="0.51181102362204722" top="0.59055118110236227" bottom="0.4724409448818898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S113"/>
  <sheetViews>
    <sheetView view="pageBreakPreview" topLeftCell="A34" zoomScale="85" zoomScaleNormal="85" zoomScaleSheetLayoutView="85" workbookViewId="0">
      <selection activeCell="S34" sqref="R34:S34"/>
    </sheetView>
  </sheetViews>
  <sheetFormatPr defaultColWidth="8.58203125" defaultRowHeight="13"/>
  <cols>
    <col min="1" max="1" width="4.08203125" style="1" customWidth="1"/>
    <col min="2" max="4" width="4.6640625" style="1" customWidth="1"/>
    <col min="5" max="8" width="5.33203125" style="1" customWidth="1"/>
    <col min="9" max="9" width="2.9140625" style="1" customWidth="1"/>
    <col min="10" max="10" width="5.33203125" style="1" customWidth="1"/>
    <col min="11" max="13" width="6.08203125" style="1" customWidth="1"/>
    <col min="14" max="14" width="5.33203125" style="1" customWidth="1"/>
    <col min="15" max="17" width="6.08203125" style="1" customWidth="1"/>
    <col min="18" max="19" width="4.08203125" style="1" customWidth="1"/>
    <col min="20" max="20" width="7" style="1" bestFit="1" customWidth="1"/>
    <col min="21" max="21" width="4.08203125" style="1" customWidth="1"/>
    <col min="22" max="22" width="17.5" style="1" customWidth="1"/>
    <col min="23" max="26" width="4.08203125" style="1" customWidth="1"/>
    <col min="27" max="16384" width="8.58203125" style="1"/>
  </cols>
  <sheetData>
    <row r="1" spans="1:19" ht="17.399999999999999" customHeight="1">
      <c r="A1" s="18" t="s">
        <v>115</v>
      </c>
      <c r="I1" s="2"/>
      <c r="N1" s="152"/>
      <c r="O1" s="152"/>
      <c r="P1" s="152"/>
      <c r="Q1" s="151" t="s">
        <v>116</v>
      </c>
      <c r="R1" s="151"/>
      <c r="S1" s="151"/>
    </row>
    <row r="2" spans="1:19" ht="17.399999999999999" customHeight="1">
      <c r="I2" s="2"/>
      <c r="N2" s="21" t="s">
        <v>11</v>
      </c>
      <c r="O2" s="21"/>
      <c r="P2" s="383">
        <f ca="1">IF(キャリア提出用!P2="","",キャリア提出用!P2)</f>
        <v>45383</v>
      </c>
      <c r="Q2" s="383"/>
      <c r="R2" s="383"/>
      <c r="S2" s="383"/>
    </row>
    <row r="3" spans="1:19" ht="12.75" customHeight="1">
      <c r="I3" s="2"/>
      <c r="N3" s="22"/>
      <c r="O3" s="22"/>
      <c r="P3" s="23"/>
      <c r="Q3" s="23"/>
      <c r="R3" s="23"/>
      <c r="S3" s="23"/>
    </row>
    <row r="4" spans="1:19" ht="24.9" customHeight="1">
      <c r="A4" s="111" t="str">
        <f>キャリア提出用!A4</f>
        <v>2024年度 龍谷大学キャリア形成補助金申請書</v>
      </c>
      <c r="B4" s="3"/>
      <c r="C4" s="3"/>
      <c r="D4" s="3"/>
      <c r="E4" s="3"/>
      <c r="F4" s="3"/>
      <c r="G4" s="3"/>
      <c r="H4" s="3"/>
      <c r="I4" s="3"/>
      <c r="J4" s="3"/>
      <c r="K4" s="3"/>
      <c r="L4" s="3"/>
      <c r="M4" s="3"/>
      <c r="N4" s="3"/>
      <c r="O4" s="3"/>
      <c r="P4" s="3"/>
      <c r="Q4" s="3"/>
      <c r="R4" s="3"/>
      <c r="S4" s="3"/>
    </row>
    <row r="5" spans="1:19" ht="13.5" customHeight="1"/>
    <row r="6" spans="1:19" ht="61.25" customHeight="1">
      <c r="A6" s="256" t="str">
        <f>キャリア提出用!A6</f>
        <v>キャリア形成を支援する活動であるオープン・カンパニーやインターンシップ、帰省先での活動（Ｕ・Iターン活動）などに伴う交通費及び宿泊費の一部を補助します。</v>
      </c>
      <c r="B6" s="256"/>
      <c r="C6" s="256"/>
      <c r="D6" s="256"/>
      <c r="E6" s="256"/>
      <c r="F6" s="256"/>
      <c r="G6" s="256"/>
      <c r="H6" s="256"/>
      <c r="I6" s="256"/>
      <c r="J6" s="256"/>
      <c r="K6" s="256"/>
      <c r="L6" s="256"/>
      <c r="M6" s="256"/>
      <c r="N6" s="256"/>
      <c r="O6" s="256"/>
      <c r="P6" s="256"/>
      <c r="Q6" s="256"/>
      <c r="R6" s="256"/>
      <c r="S6" s="256"/>
    </row>
    <row r="7" spans="1:19" ht="10.5" customHeight="1">
      <c r="B7" s="19"/>
    </row>
    <row r="8" spans="1:19" ht="15" customHeight="1">
      <c r="B8" s="57"/>
    </row>
    <row r="9" spans="1:19" ht="6" customHeight="1"/>
    <row r="10" spans="1:19" ht="21" customHeight="1">
      <c r="B10" s="384" t="s">
        <v>0</v>
      </c>
      <c r="C10" s="385"/>
      <c r="D10" s="386"/>
      <c r="E10" s="387" t="str">
        <f>IF(キャリア提出用!E10="","",キャリア提出用!E10)</f>
        <v/>
      </c>
      <c r="F10" s="388"/>
      <c r="G10" s="388"/>
      <c r="H10" s="388"/>
      <c r="I10" s="389"/>
      <c r="J10" s="384" t="s">
        <v>2</v>
      </c>
      <c r="K10" s="386"/>
      <c r="L10" s="387" t="str">
        <f>IF(キャリア提出用!L10="","",キャリア提出用!L10)</f>
        <v/>
      </c>
      <c r="M10" s="388"/>
      <c r="N10" s="389"/>
      <c r="O10" s="20"/>
      <c r="P10" s="20"/>
      <c r="Q10" s="20"/>
    </row>
    <row r="11" spans="1:19" ht="21" customHeight="1">
      <c r="B11" s="384" t="s">
        <v>1</v>
      </c>
      <c r="C11" s="385"/>
      <c r="D11" s="386"/>
      <c r="E11" s="390" t="str">
        <f>IF(キャリア提出用!E11="","",キャリア提出用!E11)</f>
        <v/>
      </c>
      <c r="F11" s="391"/>
      <c r="G11" s="391"/>
      <c r="H11" s="391"/>
      <c r="I11" s="392"/>
      <c r="J11" s="384" t="s">
        <v>21</v>
      </c>
      <c r="K11" s="386"/>
      <c r="L11" s="393" t="str">
        <f>IF(キャリア提出用!L11="","",キャリア提出用!L11)</f>
        <v/>
      </c>
      <c r="M11" s="393"/>
      <c r="N11" s="393"/>
      <c r="O11" s="393"/>
      <c r="P11" s="393"/>
      <c r="Q11" s="394"/>
    </row>
    <row r="12" spans="1:19" ht="21" customHeight="1">
      <c r="B12" s="384" t="s">
        <v>22</v>
      </c>
      <c r="C12" s="385"/>
      <c r="D12" s="386"/>
      <c r="E12" s="395" t="str">
        <f>IF(キャリア提出用!E12="","",キャリア提出用!E12)</f>
        <v/>
      </c>
      <c r="F12" s="396"/>
      <c r="G12" s="396"/>
      <c r="H12" s="396"/>
      <c r="I12" s="397"/>
      <c r="J12" s="398" t="s">
        <v>23</v>
      </c>
      <c r="K12" s="399"/>
      <c r="L12" s="393" t="str">
        <f>IF(キャリア提出用!L12="","",キャリア提出用!L12)</f>
        <v/>
      </c>
      <c r="M12" s="393"/>
      <c r="N12" s="393"/>
      <c r="O12" s="393"/>
      <c r="P12" s="393"/>
      <c r="Q12" s="394"/>
    </row>
    <row r="13" spans="1:19" ht="13.5" customHeight="1">
      <c r="J13" s="9"/>
      <c r="K13" s="9"/>
    </row>
    <row r="14" spans="1:19" ht="15" customHeight="1">
      <c r="B14" s="400" t="s">
        <v>8</v>
      </c>
      <c r="C14" s="401"/>
      <c r="D14" s="402"/>
      <c r="E14" s="403" t="str">
        <f>IF(キャリア提出用!E14="","",キャリア提出用!E14)</f>
        <v/>
      </c>
      <c r="F14" s="404"/>
      <c r="G14" s="404"/>
      <c r="H14" s="404"/>
      <c r="I14" s="404"/>
      <c r="J14" s="404"/>
      <c r="K14" s="404"/>
      <c r="L14" s="404"/>
      <c r="M14" s="404"/>
      <c r="N14" s="404"/>
      <c r="O14" s="404"/>
      <c r="P14" s="404"/>
      <c r="Q14" s="405"/>
    </row>
    <row r="15" spans="1:19" ht="21">
      <c r="B15" s="406" t="s">
        <v>7</v>
      </c>
      <c r="C15" s="407"/>
      <c r="D15" s="408"/>
      <c r="E15" s="409" t="str">
        <f>IF(キャリア提出用!E15="","",キャリア提出用!E15)</f>
        <v/>
      </c>
      <c r="F15" s="410"/>
      <c r="G15" s="410"/>
      <c r="H15" s="410"/>
      <c r="I15" s="410"/>
      <c r="J15" s="410"/>
      <c r="K15" s="410"/>
      <c r="L15" s="410"/>
      <c r="M15" s="410"/>
      <c r="N15" s="410"/>
      <c r="O15" s="410"/>
      <c r="P15" s="410"/>
      <c r="Q15" s="411"/>
    </row>
    <row r="16" spans="1:19" s="19" customFormat="1" ht="22.5">
      <c r="B16" s="412" t="s">
        <v>6</v>
      </c>
      <c r="C16" s="413"/>
      <c r="D16" s="414"/>
      <c r="E16" s="415" t="str">
        <f>IF(キャリア提出用!E16="","",キャリア提出用!E16)</f>
        <v/>
      </c>
      <c r="F16" s="416"/>
      <c r="G16" s="416"/>
      <c r="H16" s="416"/>
      <c r="I16" s="416"/>
      <c r="J16" s="416"/>
      <c r="K16" s="416"/>
      <c r="L16" s="416"/>
      <c r="M16" s="416"/>
      <c r="N16" s="416"/>
      <c r="O16" s="416"/>
      <c r="P16" s="416"/>
      <c r="Q16" s="417"/>
    </row>
    <row r="17" spans="1:17" ht="17.399999999999999" customHeight="1">
      <c r="B17" s="67" t="s">
        <v>28</v>
      </c>
    </row>
    <row r="18" spans="1:17" ht="24" customHeight="1">
      <c r="B18" s="418" t="s">
        <v>9</v>
      </c>
      <c r="C18" s="419"/>
      <c r="D18" s="420"/>
      <c r="E18" s="387" t="str">
        <f>IF(キャリア提出用!E18="","",キャリア提出用!E18)</f>
        <v/>
      </c>
      <c r="F18" s="388"/>
      <c r="G18" s="388"/>
      <c r="H18" s="388"/>
      <c r="I18" s="388"/>
      <c r="J18" s="388"/>
      <c r="K18" s="388"/>
      <c r="L18" s="388"/>
      <c r="M18" s="388"/>
      <c r="N18" s="388"/>
      <c r="O18" s="388"/>
      <c r="P18" s="388"/>
      <c r="Q18" s="389"/>
    </row>
    <row r="19" spans="1:17" ht="18" customHeight="1">
      <c r="B19" s="418" t="s">
        <v>25</v>
      </c>
      <c r="C19" s="419"/>
      <c r="D19" s="420"/>
      <c r="E19" s="390" t="str">
        <f>IF(キャリア提出用!E19="","",キャリア提出用!E19)</f>
        <v/>
      </c>
      <c r="F19" s="391"/>
      <c r="G19" s="391"/>
      <c r="H19" s="391"/>
      <c r="I19" s="391"/>
      <c r="J19" s="391"/>
      <c r="K19" s="391"/>
      <c r="L19" s="391"/>
      <c r="M19" s="391"/>
      <c r="N19" s="391"/>
      <c r="O19" s="391"/>
      <c r="P19" s="391"/>
      <c r="Q19" s="392"/>
    </row>
    <row r="20" spans="1:17" ht="22.5" customHeight="1">
      <c r="B20" s="421" t="s">
        <v>12</v>
      </c>
      <c r="C20" s="422"/>
      <c r="D20" s="422"/>
      <c r="E20" s="422"/>
      <c r="F20" s="422"/>
      <c r="G20" s="422"/>
      <c r="H20" s="423" t="str">
        <f>IF(キャリア提出用!H20="","",キャリア提出用!H20)</f>
        <v/>
      </c>
      <c r="I20" s="424"/>
      <c r="J20" s="424"/>
      <c r="K20" s="424"/>
      <c r="L20" s="424"/>
      <c r="M20" s="424"/>
      <c r="N20" s="424"/>
      <c r="O20" s="424"/>
      <c r="P20" s="424"/>
      <c r="Q20" s="425"/>
    </row>
    <row r="21" spans="1:17" ht="29.4" customHeight="1">
      <c r="B21" s="434" t="s">
        <v>96</v>
      </c>
      <c r="C21" s="434"/>
      <c r="D21" s="434"/>
      <c r="E21" s="98" t="str">
        <f>IF(キャリア提出用!T21=TRUE,"○","")</f>
        <v/>
      </c>
      <c r="F21" s="435" t="s">
        <v>97</v>
      </c>
      <c r="G21" s="436"/>
      <c r="H21" s="436"/>
      <c r="I21" s="436"/>
      <c r="J21" s="436"/>
      <c r="K21" s="436"/>
      <c r="L21" s="158" t="str">
        <f>IF(キャリア提出用!V21=TRUE,"○","")</f>
        <v/>
      </c>
      <c r="M21" s="437" t="s">
        <v>99</v>
      </c>
      <c r="N21" s="438"/>
      <c r="O21" s="438"/>
      <c r="P21" s="438"/>
      <c r="Q21" s="439"/>
    </row>
    <row r="22" spans="1:17" ht="24" customHeight="1">
      <c r="B22" s="426" t="s">
        <v>13</v>
      </c>
      <c r="C22" s="427"/>
      <c r="D22" s="427"/>
      <c r="E22" s="427"/>
      <c r="F22" s="428"/>
      <c r="G22" s="429" t="str">
        <f>IF(キャリア提出用!G22="","",キャリア提出用!G22)</f>
        <v/>
      </c>
      <c r="H22" s="430"/>
      <c r="I22" s="430"/>
      <c r="J22" s="430"/>
      <c r="K22" s="431"/>
      <c r="L22" s="25" t="s">
        <v>3</v>
      </c>
      <c r="M22" s="432" t="str">
        <f>IF(キャリア提出用!M22="","",キャリア提出用!M22)</f>
        <v/>
      </c>
      <c r="N22" s="430"/>
      <c r="O22" s="430"/>
      <c r="P22" s="430"/>
      <c r="Q22" s="433"/>
    </row>
    <row r="23" spans="1:17" ht="22.5" customHeight="1">
      <c r="B23" s="443" t="s">
        <v>15</v>
      </c>
      <c r="C23" s="444"/>
      <c r="D23" s="444"/>
      <c r="E23" s="444"/>
      <c r="F23" s="444"/>
      <c r="G23" s="444"/>
      <c r="H23" s="445"/>
      <c r="I23" s="446" t="str">
        <f>IF(キャリア提出用!I23="","",キャリア提出用!I23)</f>
        <v/>
      </c>
      <c r="J23" s="447"/>
      <c r="K23" s="26" t="s">
        <v>4</v>
      </c>
      <c r="L23" s="4"/>
      <c r="M23" s="4"/>
      <c r="N23" s="4"/>
      <c r="O23" s="4"/>
      <c r="P23"/>
      <c r="Q23"/>
    </row>
    <row r="24" spans="1:17" ht="7.5" customHeight="1"/>
    <row r="25" spans="1:17" ht="17.399999999999999" customHeight="1">
      <c r="A25" s="1" t="s">
        <v>91</v>
      </c>
    </row>
    <row r="26" spans="1:17" ht="17.399999999999999" customHeight="1">
      <c r="A26" s="99" t="str">
        <f>IF(キャリア提出用!V26=TRUE,"○","")</f>
        <v/>
      </c>
      <c r="B26" s="1" t="s">
        <v>86</v>
      </c>
    </row>
    <row r="27" spans="1:17" ht="17.399999999999999" customHeight="1">
      <c r="A27" s="98" t="str">
        <f>IF(キャリア提出用!V27=TRUE,"○","")</f>
        <v/>
      </c>
      <c r="B27" s="1" t="s">
        <v>87</v>
      </c>
    </row>
    <row r="28" spans="1:17" ht="17.399999999999999" customHeight="1">
      <c r="A28" s="98" t="str">
        <f>IF(キャリア提出用!V28=TRUE,"○","")</f>
        <v/>
      </c>
      <c r="B28" s="1" t="s">
        <v>88</v>
      </c>
    </row>
    <row r="29" spans="1:17" ht="17.399999999999999" customHeight="1">
      <c r="A29" s="98" t="str">
        <f>IF(キャリア提出用!V29=TRUE,"○","")</f>
        <v/>
      </c>
      <c r="B29" s="1" t="s">
        <v>85</v>
      </c>
    </row>
    <row r="30" spans="1:17" ht="17.399999999999999" customHeight="1">
      <c r="A30" s="98" t="str">
        <f>IF(キャリア提出用!V30=TRUE,"○","")</f>
        <v/>
      </c>
      <c r="B30" s="1" t="s">
        <v>64</v>
      </c>
    </row>
    <row r="31" spans="1:17" ht="17.399999999999999" customHeight="1">
      <c r="A31" s="98" t="str">
        <f>IF(キャリア提出用!V31=TRUE,"○","")</f>
        <v/>
      </c>
      <c r="B31" s="1" t="s">
        <v>90</v>
      </c>
    </row>
    <row r="32" spans="1:17" ht="17.399999999999999" customHeight="1">
      <c r="A32" s="98" t="str">
        <f>IF(キャリア提出用!V32=TRUE,"○","")</f>
        <v/>
      </c>
      <c r="B32" s="1" t="s">
        <v>65</v>
      </c>
    </row>
    <row r="33" spans="1:19" ht="17.399999999999999" customHeight="1">
      <c r="A33" s="98" t="str">
        <f>IF(キャリア提出用!V33=TRUE,"○","")</f>
        <v/>
      </c>
      <c r="B33" s="1" t="s">
        <v>114</v>
      </c>
    </row>
    <row r="34" spans="1:19" ht="17.399999999999999" customHeight="1">
      <c r="A34" s="98" t="str">
        <f>IF(キャリア提出用!V34=TRUE,"○","")</f>
        <v/>
      </c>
      <c r="B34" s="1" t="s">
        <v>127</v>
      </c>
    </row>
    <row r="35" spans="1:19" ht="17.399999999999999" customHeight="1">
      <c r="A35" s="98" t="str">
        <f>IF(キャリア提出用!V35=TRUE,"○","")</f>
        <v/>
      </c>
      <c r="B35" s="170" t="s">
        <v>125</v>
      </c>
    </row>
    <row r="36" spans="1:19" s="42" customFormat="1" ht="14" customHeight="1">
      <c r="B36" s="172" t="s">
        <v>122</v>
      </c>
    </row>
    <row r="37" spans="1:19" s="171" customFormat="1" ht="11.25" customHeight="1">
      <c r="B37" s="172"/>
    </row>
    <row r="38" spans="1:19" ht="12" customHeight="1">
      <c r="A38" s="21" t="s">
        <v>20</v>
      </c>
      <c r="B38" s="21"/>
      <c r="C38" s="21"/>
      <c r="D38" s="21"/>
      <c r="E38" s="21"/>
      <c r="F38" s="21"/>
      <c r="G38" s="21"/>
      <c r="H38" s="21"/>
      <c r="I38" s="21"/>
      <c r="J38" s="21"/>
      <c r="K38" s="21"/>
      <c r="L38" s="21"/>
      <c r="M38" s="21"/>
      <c r="N38" s="21"/>
      <c r="O38" s="21"/>
      <c r="P38" s="21"/>
      <c r="Q38" s="21"/>
      <c r="R38" s="21"/>
      <c r="S38" s="22"/>
    </row>
    <row r="39" spans="1:19" s="42" customFormat="1" ht="11.25" customHeight="1"/>
    <row r="40" spans="1:19" s="42" customFormat="1" ht="17.399999999999999" customHeight="1">
      <c r="A40" s="153" t="s">
        <v>109</v>
      </c>
    </row>
    <row r="41" spans="1:19" s="42" customFormat="1" ht="17.399999999999999" customHeight="1">
      <c r="A41" s="163" t="s">
        <v>110</v>
      </c>
    </row>
    <row r="42" spans="1:19" s="42" customFormat="1" ht="17.399999999999999" customHeight="1">
      <c r="A42" s="11"/>
    </row>
    <row r="43" spans="1:19" s="42" customFormat="1" ht="9" customHeight="1" thickBot="1">
      <c r="A43" s="47"/>
    </row>
    <row r="44" spans="1:19" s="42" customFormat="1" ht="9" customHeight="1">
      <c r="A44" s="6"/>
      <c r="B44" s="7"/>
      <c r="C44" s="7"/>
      <c r="D44" s="7"/>
      <c r="E44" s="7"/>
      <c r="F44" s="7"/>
      <c r="G44" s="7"/>
      <c r="H44" s="7"/>
      <c r="I44" s="7"/>
      <c r="J44" s="7"/>
      <c r="K44" s="7"/>
      <c r="L44" s="7"/>
      <c r="M44" s="7"/>
      <c r="N44" s="7"/>
      <c r="O44" s="7"/>
      <c r="P44" s="7"/>
      <c r="Q44" s="7"/>
      <c r="R44" s="8"/>
    </row>
    <row r="45" spans="1:19" s="44" customFormat="1" ht="24" customHeight="1" thickBot="1">
      <c r="A45" s="43"/>
      <c r="B45" s="349" t="s">
        <v>29</v>
      </c>
      <c r="C45" s="349"/>
      <c r="D45" s="448" t="str">
        <f>IF(キャリア提出用!D44="","",キャリア提出用!D44)</f>
        <v/>
      </c>
      <c r="E45" s="448"/>
      <c r="F45" s="448"/>
      <c r="G45" s="448"/>
      <c r="H45" s="448"/>
      <c r="I45" s="448"/>
      <c r="J45" s="448"/>
      <c r="K45" s="69" t="s">
        <v>19</v>
      </c>
      <c r="L45" s="50"/>
      <c r="M45" s="50"/>
      <c r="N45" s="50"/>
      <c r="O45" s="48"/>
      <c r="P45" s="48"/>
      <c r="Q45" s="48"/>
      <c r="R45" s="49"/>
    </row>
    <row r="46" spans="1:19" s="44" customFormat="1" ht="9.75" customHeight="1">
      <c r="A46" s="45"/>
      <c r="B46" s="50"/>
      <c r="C46" s="50"/>
      <c r="D46" s="50"/>
      <c r="E46" s="50"/>
      <c r="F46" s="50"/>
      <c r="G46" s="50"/>
      <c r="H46" s="50"/>
      <c r="I46" s="50"/>
      <c r="J46" s="50"/>
      <c r="K46" s="50"/>
      <c r="L46" s="50"/>
      <c r="M46" s="50"/>
      <c r="N46" s="50"/>
      <c r="O46" s="50"/>
      <c r="P46" s="50"/>
      <c r="Q46" s="50"/>
      <c r="R46" s="51"/>
    </row>
    <row r="47" spans="1:19" s="44" customFormat="1" ht="12" customHeight="1">
      <c r="A47" s="43"/>
      <c r="B47" s="349" t="s">
        <v>40</v>
      </c>
      <c r="C47" s="350"/>
      <c r="D47" s="292" t="s">
        <v>31</v>
      </c>
      <c r="E47" s="293"/>
      <c r="F47" s="294"/>
      <c r="G47" s="232" t="s">
        <v>32</v>
      </c>
      <c r="H47" s="293"/>
      <c r="I47" s="293"/>
      <c r="J47" s="294"/>
      <c r="K47" s="232" t="s">
        <v>33</v>
      </c>
      <c r="L47" s="294"/>
      <c r="M47" s="232" t="s">
        <v>35</v>
      </c>
      <c r="N47" s="294"/>
      <c r="O47" s="232" t="s">
        <v>34</v>
      </c>
      <c r="P47" s="293"/>
      <c r="Q47" s="352"/>
      <c r="R47" s="52"/>
    </row>
    <row r="48" spans="1:19" s="44" customFormat="1" ht="12" customHeight="1">
      <c r="A48" s="43"/>
      <c r="B48" s="349"/>
      <c r="C48" s="350"/>
      <c r="D48" s="353" t="str">
        <f>IF(キャリア提出用!D47="","",キャリア提出用!D47)</f>
        <v/>
      </c>
      <c r="E48" s="298"/>
      <c r="F48" s="298"/>
      <c r="G48" s="298" t="str">
        <f>IF(キャリア提出用!G47="","",キャリア提出用!G47)</f>
        <v/>
      </c>
      <c r="H48" s="298"/>
      <c r="I48" s="298"/>
      <c r="J48" s="298"/>
      <c r="K48" s="298" t="str">
        <f>IF(キャリア提出用!K47="","",キャリア提出用!K47)</f>
        <v/>
      </c>
      <c r="L48" s="298"/>
      <c r="M48" s="298" t="str">
        <f>IF(キャリア提出用!M47="","",キャリア提出用!M47)</f>
        <v/>
      </c>
      <c r="N48" s="298"/>
      <c r="O48" s="299" t="str">
        <f>IF(キャリア提出用!O47="","",キャリア提出用!O47)</f>
        <v/>
      </c>
      <c r="P48" s="299"/>
      <c r="Q48" s="300"/>
      <c r="R48" s="52"/>
    </row>
    <row r="49" spans="1:18" s="44" customFormat="1" ht="12" customHeight="1">
      <c r="A49" s="43"/>
      <c r="B49" s="349"/>
      <c r="C49" s="350"/>
      <c r="D49" s="301" t="str">
        <f>IF(キャリア提出用!D48="","",キャリア提出用!D48)</f>
        <v/>
      </c>
      <c r="E49" s="302"/>
      <c r="F49" s="302"/>
      <c r="G49" s="302" t="str">
        <f>IF(キャリア提出用!G48="","",キャリア提出用!G48)</f>
        <v/>
      </c>
      <c r="H49" s="302"/>
      <c r="I49" s="302"/>
      <c r="J49" s="302"/>
      <c r="K49" s="302" t="str">
        <f>IF(キャリア提出用!K48="","",キャリア提出用!K48)</f>
        <v/>
      </c>
      <c r="L49" s="302"/>
      <c r="M49" s="302" t="str">
        <f>IF(キャリア提出用!M48="","",キャリア提出用!M48)</f>
        <v/>
      </c>
      <c r="N49" s="302"/>
      <c r="O49" s="303" t="str">
        <f>IF(キャリア提出用!O48="","",キャリア提出用!O48)</f>
        <v/>
      </c>
      <c r="P49" s="303"/>
      <c r="Q49" s="304"/>
      <c r="R49" s="52"/>
    </row>
    <row r="50" spans="1:18" s="44" customFormat="1" ht="12" customHeight="1">
      <c r="A50" s="43"/>
      <c r="B50" s="349"/>
      <c r="C50" s="350"/>
      <c r="D50" s="301" t="str">
        <f>IF(キャリア提出用!D49="","",キャリア提出用!D49)</f>
        <v/>
      </c>
      <c r="E50" s="302"/>
      <c r="F50" s="302"/>
      <c r="G50" s="302" t="str">
        <f>IF(キャリア提出用!G49="","",キャリア提出用!G49)</f>
        <v/>
      </c>
      <c r="H50" s="302"/>
      <c r="I50" s="302"/>
      <c r="J50" s="302"/>
      <c r="K50" s="302" t="str">
        <f>IF(キャリア提出用!K49="","",キャリア提出用!K49)</f>
        <v/>
      </c>
      <c r="L50" s="302"/>
      <c r="M50" s="302" t="str">
        <f>IF(キャリア提出用!M49="","",キャリア提出用!M49)</f>
        <v/>
      </c>
      <c r="N50" s="302"/>
      <c r="O50" s="303" t="str">
        <f>IF(キャリア提出用!O49="","",キャリア提出用!O49)</f>
        <v/>
      </c>
      <c r="P50" s="303"/>
      <c r="Q50" s="304"/>
      <c r="R50" s="52"/>
    </row>
    <row r="51" spans="1:18" s="44" customFormat="1" ht="12" customHeight="1">
      <c r="A51" s="43"/>
      <c r="B51" s="349"/>
      <c r="C51" s="350"/>
      <c r="D51" s="301" t="str">
        <f>IF(キャリア提出用!D50="","",キャリア提出用!D50)</f>
        <v/>
      </c>
      <c r="E51" s="302"/>
      <c r="F51" s="302"/>
      <c r="G51" s="302" t="str">
        <f>IF(キャリア提出用!G50="","",キャリア提出用!G50)</f>
        <v/>
      </c>
      <c r="H51" s="302"/>
      <c r="I51" s="302"/>
      <c r="J51" s="302"/>
      <c r="K51" s="302" t="str">
        <f>IF(キャリア提出用!K50="","",キャリア提出用!K50)</f>
        <v/>
      </c>
      <c r="L51" s="302"/>
      <c r="M51" s="302" t="str">
        <f>IF(キャリア提出用!M50="","",キャリア提出用!M50)</f>
        <v/>
      </c>
      <c r="N51" s="302"/>
      <c r="O51" s="303" t="str">
        <f>IF(キャリア提出用!O50="","",キャリア提出用!O50)</f>
        <v/>
      </c>
      <c r="P51" s="303"/>
      <c r="Q51" s="304"/>
      <c r="R51" s="52"/>
    </row>
    <row r="52" spans="1:18" s="44" customFormat="1" ht="12" customHeight="1">
      <c r="A52" s="43"/>
      <c r="B52" s="349"/>
      <c r="C52" s="350"/>
      <c r="D52" s="308" t="str">
        <f>IF(キャリア提出用!D51="","",キャリア提出用!D51)</f>
        <v/>
      </c>
      <c r="E52" s="307"/>
      <c r="F52" s="307"/>
      <c r="G52" s="307" t="str">
        <f>IF(キャリア提出用!G51="","",キャリア提出用!G51)</f>
        <v/>
      </c>
      <c r="H52" s="307"/>
      <c r="I52" s="307"/>
      <c r="J52" s="307"/>
      <c r="K52" s="307" t="str">
        <f>IF(キャリア提出用!K51="","",キャリア提出用!K51)</f>
        <v/>
      </c>
      <c r="L52" s="307"/>
      <c r="M52" s="307" t="str">
        <f>IF(キャリア提出用!M51="","",キャリア提出用!M51)</f>
        <v/>
      </c>
      <c r="N52" s="307"/>
      <c r="O52" s="305" t="str">
        <f>IF(キャリア提出用!O51="","",キャリア提出用!O51)</f>
        <v/>
      </c>
      <c r="P52" s="305"/>
      <c r="Q52" s="306"/>
      <c r="R52" s="52"/>
    </row>
    <row r="53" spans="1:18" s="44" customFormat="1" ht="12" customHeight="1">
      <c r="A53" s="43"/>
      <c r="B53" s="351"/>
      <c r="C53" s="350"/>
      <c r="D53" s="292" t="s">
        <v>42</v>
      </c>
      <c r="E53" s="293"/>
      <c r="F53" s="293"/>
      <c r="G53" s="293"/>
      <c r="H53" s="294"/>
      <c r="I53" s="380">
        <f>IF(キャリア提出用!I52="","",キャリア提出用!I52)</f>
        <v>0</v>
      </c>
      <c r="J53" s="381"/>
      <c r="K53" s="381"/>
      <c r="L53" s="381"/>
      <c r="M53" s="381"/>
      <c r="N53" s="381"/>
      <c r="O53" s="381"/>
      <c r="P53" s="381"/>
      <c r="Q53" s="382"/>
      <c r="R53" s="52"/>
    </row>
    <row r="54" spans="1:18" s="44" customFormat="1" ht="6.75" customHeight="1">
      <c r="A54" s="45"/>
      <c r="B54" s="50"/>
      <c r="C54" s="50"/>
      <c r="D54" s="50"/>
      <c r="E54" s="50"/>
      <c r="F54" s="50"/>
      <c r="G54" s="50"/>
      <c r="H54" s="50"/>
      <c r="I54" s="50"/>
      <c r="J54" s="50"/>
      <c r="K54" s="50"/>
      <c r="L54" s="50"/>
      <c r="M54" s="50"/>
      <c r="N54" s="50"/>
      <c r="O54" s="50"/>
      <c r="P54" s="50"/>
      <c r="Q54" s="50"/>
      <c r="R54" s="51"/>
    </row>
    <row r="55" spans="1:18" s="44" customFormat="1" ht="18">
      <c r="A55" s="45"/>
      <c r="B55" s="50"/>
      <c r="C55" s="65"/>
      <c r="D55" s="55"/>
      <c r="E55" s="105" t="str">
        <f>IF(キャリア提出用!T55=TRUE,"○","")</f>
        <v/>
      </c>
      <c r="F55" s="379" t="s">
        <v>101</v>
      </c>
      <c r="G55" s="178"/>
      <c r="H55" s="178"/>
      <c r="I55" s="155" t="str">
        <f>IF(キャリア提出用!I55="","",キャリア提出用!I55)</f>
        <v/>
      </c>
      <c r="J55" s="62" t="s">
        <v>24</v>
      </c>
      <c r="M55" s="105" t="str">
        <f>IF(キャリア提出用!$V$55=TRUE,"○","")</f>
        <v/>
      </c>
      <c r="N55" s="159" t="s">
        <v>100</v>
      </c>
      <c r="O55" s="50"/>
      <c r="Q55" s="48"/>
      <c r="R55" s="51"/>
    </row>
    <row r="56" spans="1:18" s="44" customFormat="1" ht="9.75" customHeight="1">
      <c r="A56" s="45"/>
      <c r="B56" s="50"/>
      <c r="C56" s="50"/>
      <c r="D56" s="50"/>
      <c r="E56" s="50"/>
      <c r="F56" s="50"/>
      <c r="G56" s="50"/>
      <c r="H56" s="50"/>
      <c r="I56" s="50"/>
      <c r="J56" s="50"/>
      <c r="K56" s="50"/>
      <c r="L56" s="50"/>
      <c r="M56" s="50"/>
      <c r="N56" s="50"/>
      <c r="O56" s="50"/>
      <c r="P56" s="50"/>
      <c r="Q56" s="50"/>
      <c r="R56" s="51"/>
    </row>
    <row r="57" spans="1:18" s="44" customFormat="1" ht="14.25" customHeight="1">
      <c r="A57" s="45"/>
      <c r="B57" s="50"/>
      <c r="C57" s="50"/>
      <c r="D57" s="50"/>
      <c r="E57" s="50"/>
      <c r="F57" s="50"/>
      <c r="G57" s="50"/>
      <c r="H57" s="50"/>
      <c r="I57" s="50"/>
      <c r="J57" s="164" t="s">
        <v>117</v>
      </c>
      <c r="K57" s="61"/>
      <c r="L57" s="61"/>
      <c r="M57" s="61"/>
      <c r="N57" s="50"/>
      <c r="O57" s="50"/>
      <c r="P57" s="50"/>
      <c r="Q57" s="50"/>
      <c r="R57" s="51"/>
    </row>
    <row r="58" spans="1:18" s="46" customFormat="1" ht="24" customHeight="1" thickBot="1">
      <c r="A58" s="43"/>
      <c r="B58" s="68" t="s">
        <v>17</v>
      </c>
      <c r="C58" s="66"/>
      <c r="D58" s="440" t="str">
        <f>IF(キャリア提出用!D58="","",キャリア提出用!D58)</f>
        <v/>
      </c>
      <c r="E58" s="440"/>
      <c r="F58" s="50" t="s">
        <v>18</v>
      </c>
      <c r="G58" s="54"/>
      <c r="H58" s="54"/>
      <c r="I58" s="53"/>
      <c r="J58" s="441" t="s">
        <v>30</v>
      </c>
      <c r="K58" s="441"/>
      <c r="L58" s="442" t="str">
        <f>IF(キャリア提出用!L58="","",キャリア提出用!L58)</f>
        <v/>
      </c>
      <c r="M58" s="442"/>
      <c r="N58" s="442"/>
      <c r="O58" s="442"/>
      <c r="P58" s="442"/>
      <c r="Q58" s="442"/>
      <c r="R58" s="70" t="s">
        <v>19</v>
      </c>
    </row>
    <row r="59" spans="1:18" s="42" customFormat="1" ht="9" customHeight="1" thickBot="1">
      <c r="A59" s="58"/>
      <c r="B59" s="59"/>
      <c r="C59" s="59"/>
      <c r="D59" s="59"/>
      <c r="E59" s="59"/>
      <c r="F59" s="59"/>
      <c r="G59" s="59"/>
      <c r="H59" s="59"/>
      <c r="I59" s="59"/>
      <c r="J59" s="59"/>
      <c r="K59" s="59"/>
      <c r="L59" s="59"/>
      <c r="M59" s="59"/>
      <c r="N59" s="59"/>
      <c r="O59" s="59"/>
      <c r="P59" s="59"/>
      <c r="Q59" s="59"/>
      <c r="R59" s="60"/>
    </row>
    <row r="60" spans="1:18" s="42" customFormat="1" ht="12.75" customHeight="1"/>
    <row r="61" spans="1:18" s="42" customFormat="1" ht="17.25" customHeight="1"/>
    <row r="62" spans="1:18" ht="17.399999999999999" customHeight="1"/>
    <row r="63" spans="1:18" ht="17.399999999999999" customHeight="1"/>
    <row r="64" spans="1:18" ht="17.399999999999999" customHeight="1"/>
    <row r="65" ht="17.399999999999999"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C7E2" sheet="1" selectLockedCells="1" selectUnlockedCells="1"/>
  <mergeCells count="73">
    <mergeCell ref="G50:J50"/>
    <mergeCell ref="K50:L50"/>
    <mergeCell ref="M50:N50"/>
    <mergeCell ref="O50:Q50"/>
    <mergeCell ref="D51:F51"/>
    <mergeCell ref="G51:J51"/>
    <mergeCell ref="K51:L51"/>
    <mergeCell ref="M51:N51"/>
    <mergeCell ref="O51:Q51"/>
    <mergeCell ref="D58:E58"/>
    <mergeCell ref="J58:K58"/>
    <mergeCell ref="L58:Q58"/>
    <mergeCell ref="B23:H23"/>
    <mergeCell ref="I23:J23"/>
    <mergeCell ref="B45:C45"/>
    <mergeCell ref="D45:J45"/>
    <mergeCell ref="B47:C53"/>
    <mergeCell ref="D47:F47"/>
    <mergeCell ref="G47:J47"/>
    <mergeCell ref="K47:L47"/>
    <mergeCell ref="M47:N47"/>
    <mergeCell ref="O47:Q47"/>
    <mergeCell ref="D48:F48"/>
    <mergeCell ref="G48:J48"/>
    <mergeCell ref="D50:F50"/>
    <mergeCell ref="B22:F22"/>
    <mergeCell ref="G22:K22"/>
    <mergeCell ref="M22:Q22"/>
    <mergeCell ref="B21:D21"/>
    <mergeCell ref="F21:K21"/>
    <mergeCell ref="M21:Q21"/>
    <mergeCell ref="B18:D18"/>
    <mergeCell ref="E18:Q18"/>
    <mergeCell ref="B19:D19"/>
    <mergeCell ref="E19:Q19"/>
    <mergeCell ref="B20:G20"/>
    <mergeCell ref="H20:Q20"/>
    <mergeCell ref="B14:D14"/>
    <mergeCell ref="E14:Q14"/>
    <mergeCell ref="B15:D15"/>
    <mergeCell ref="E15:Q15"/>
    <mergeCell ref="B16:D16"/>
    <mergeCell ref="E16:Q16"/>
    <mergeCell ref="B11:D11"/>
    <mergeCell ref="E11:I11"/>
    <mergeCell ref="J11:K11"/>
    <mergeCell ref="L11:Q11"/>
    <mergeCell ref="B12:D12"/>
    <mergeCell ref="E12:I12"/>
    <mergeCell ref="J12:K12"/>
    <mergeCell ref="L12:Q12"/>
    <mergeCell ref="P2:S2"/>
    <mergeCell ref="A6:S6"/>
    <mergeCell ref="B10:D10"/>
    <mergeCell ref="E10:I10"/>
    <mergeCell ref="J10:K10"/>
    <mergeCell ref="L10:N10"/>
    <mergeCell ref="F55:H55"/>
    <mergeCell ref="K48:L48"/>
    <mergeCell ref="M48:N48"/>
    <mergeCell ref="O48:Q48"/>
    <mergeCell ref="D49:F49"/>
    <mergeCell ref="G49:J49"/>
    <mergeCell ref="D53:H53"/>
    <mergeCell ref="I53:Q53"/>
    <mergeCell ref="D52:F52"/>
    <mergeCell ref="G52:J52"/>
    <mergeCell ref="K52:L52"/>
    <mergeCell ref="M52:N52"/>
    <mergeCell ref="O52:Q52"/>
    <mergeCell ref="K49:L49"/>
    <mergeCell ref="M49:N49"/>
    <mergeCell ref="O49:Q49"/>
  </mergeCells>
  <phoneticPr fontId="1"/>
  <dataValidations count="4">
    <dataValidation type="date" imeMode="halfAlpha" allowBlank="1" showInputMessage="1" showErrorMessage="1" sqref="G22:K22 M22:Q22" xr:uid="{00000000-0002-0000-0300-000000000000}">
      <formula1>43556</formula1>
      <formula2>43799</formula2>
    </dataValidation>
    <dataValidation imeMode="hiragana" allowBlank="1" showInputMessage="1" showErrorMessage="1" sqref="E14:E15 E12:I12" xr:uid="{00000000-0002-0000-0300-000001000000}"/>
    <dataValidation type="list" imeMode="halfAlpha" allowBlank="1" showInputMessage="1" showErrorMessage="1" sqref="E11:I11" xr:uid="{00000000-0002-0000-0300-000002000000}">
      <formula1>"文学部,経済学部,経営学部,法学部,理工学部,社会学部,政策学部,国際学部,農学部,短期大学部,文学研究科,経済学研究科,経営学研究科,法学研究科,理工学研究科,社会学研究科,政策学研究科,国際学研究科,農学研究科,実践真宗学研究科"</formula1>
    </dataValidation>
    <dataValidation imeMode="halfAlpha" allowBlank="1" showInputMessage="1" showErrorMessage="1" sqref="L10 E16:Q16 I23:J23 E10:I10 D45:J45 L58:Q58" xr:uid="{00000000-0002-0000-0300-000003000000}"/>
  </dataValidations>
  <printOptions horizontalCentered="1" verticalCentered="1"/>
  <pageMargins left="0.78740157480314965" right="0.51181102362204722" top="0.59055118110236227" bottom="0.47244094488188981" header="0.31496062992125984" footer="0.31496062992125984"/>
  <pageSetup paperSize="9" scale="73"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キャリア提出用</vt:lpstr>
      <vt:lpstr>学生→メルシー</vt:lpstr>
      <vt:lpstr>学生本人控</vt:lpstr>
      <vt:lpstr>キャリア提出用!Print_Area</vt:lpstr>
      <vt:lpstr>学生→メルシー!Print_Area</vt:lpstr>
      <vt:lpstr>学生本人控!Print_Area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Tsuneyoshi NAITO</dc:creator>
  <cp:lastModifiedBy>村上　楓</cp:lastModifiedBy>
  <cp:lastPrinted>2024-01-22T02:09:12Z</cp:lastPrinted>
  <dcterms:created xsi:type="dcterms:W3CDTF">2019-04-08T13:07:56Z</dcterms:created>
  <dcterms:modified xsi:type="dcterms:W3CDTF">2024-04-01T05:31:46Z</dcterms:modified>
</cp:coreProperties>
</file>