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mc:AlternateContent xmlns:mc="http://schemas.openxmlformats.org/markup-compatibility/2006">
    <mc:Choice Requires="x15">
      <x15ac:absPath xmlns:x15ac="http://schemas.microsoft.com/office/spreadsheetml/2010/11/ac" url="M:\career-g\staff15\7 インターンシップ全般\80_補助金活用方策\キャリア形成補助金\2022年度\2_各種申請様式\"/>
    </mc:Choice>
  </mc:AlternateContent>
  <xr:revisionPtr revIDLastSave="0" documentId="13_ncr:1_{ED7FA207-07AD-4BFD-ADEE-1A625AF17F03}" xr6:coauthVersionLast="36" xr6:coauthVersionMax="36" xr10:uidLastSave="{00000000-0000-0000-0000-000000000000}"/>
  <bookViews>
    <workbookView xWindow="1560" yWindow="0" windowWidth="20556" windowHeight="13476" xr2:uid="{00000000-000D-0000-FFFF-FFFF00000000}"/>
  </bookViews>
  <sheets>
    <sheet name="キャリア提出用" sheetId="1" r:id="rId1"/>
    <sheet name="生協控" sheetId="7" r:id="rId2"/>
    <sheet name="生協請求用" sheetId="8" r:id="rId3"/>
    <sheet name="学生本人控" sheetId="9" r:id="rId4"/>
  </sheets>
  <definedNames>
    <definedName name="_xlnm.Print_Area" localSheetId="0">キャリア提出用!$A$1:$V$62</definedName>
    <definedName name="_xlnm.Print_Area" localSheetId="3">学生本人控!$A$1:$S$60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3" i="1" l="1"/>
  <c r="A33" i="9" l="1"/>
  <c r="D40" i="7" l="1"/>
  <c r="D29" i="7"/>
  <c r="A27" i="9"/>
  <c r="A28" i="9"/>
  <c r="A29" i="9"/>
  <c r="A30" i="9"/>
  <c r="A31" i="9"/>
  <c r="A32" i="9"/>
  <c r="A34" i="9"/>
  <c r="A35" i="9"/>
  <c r="A26" i="9"/>
  <c r="O48" i="9" l="1"/>
  <c r="O49" i="9"/>
  <c r="O50" i="9"/>
  <c r="O51" i="9"/>
  <c r="M48" i="9"/>
  <c r="M49" i="9"/>
  <c r="M50" i="9"/>
  <c r="M51" i="9"/>
  <c r="K48" i="9"/>
  <c r="K49" i="9"/>
  <c r="K50" i="9"/>
  <c r="K51" i="9"/>
  <c r="G48" i="9"/>
  <c r="G49" i="9"/>
  <c r="G50" i="9"/>
  <c r="G51" i="9"/>
  <c r="D48" i="9"/>
  <c r="D49" i="9"/>
  <c r="D50" i="9"/>
  <c r="D51" i="9"/>
  <c r="O35" i="8"/>
  <c r="O36" i="8"/>
  <c r="O37" i="8"/>
  <c r="O38" i="8"/>
  <c r="M35" i="8"/>
  <c r="M36" i="8"/>
  <c r="M37" i="8"/>
  <c r="M38" i="8"/>
  <c r="K35" i="8"/>
  <c r="K36" i="8"/>
  <c r="K37" i="8"/>
  <c r="K38" i="8"/>
  <c r="G35" i="8"/>
  <c r="G36" i="8"/>
  <c r="G37" i="8"/>
  <c r="G38" i="8"/>
  <c r="D35" i="8"/>
  <c r="D36" i="8"/>
  <c r="D37" i="8"/>
  <c r="D38" i="8"/>
  <c r="O34" i="7"/>
  <c r="O35" i="7"/>
  <c r="O36" i="7"/>
  <c r="O37" i="7"/>
  <c r="M34" i="7"/>
  <c r="M35" i="7"/>
  <c r="M36" i="7"/>
  <c r="M37" i="7"/>
  <c r="K34" i="7"/>
  <c r="K35" i="7"/>
  <c r="K36" i="7"/>
  <c r="K37" i="7"/>
  <c r="G34" i="7"/>
  <c r="G35" i="7"/>
  <c r="G36" i="7"/>
  <c r="G37" i="7"/>
  <c r="D34" i="7"/>
  <c r="D35" i="7"/>
  <c r="D36" i="7"/>
  <c r="D37" i="7"/>
  <c r="L54" i="9" l="1"/>
  <c r="E54" i="9"/>
  <c r="H54" i="9"/>
  <c r="L57" i="9"/>
  <c r="K41" i="8"/>
  <c r="D57" i="9"/>
  <c r="D41" i="8"/>
  <c r="I52" i="9"/>
  <c r="O47" i="9"/>
  <c r="M47" i="9"/>
  <c r="K47" i="9"/>
  <c r="G47" i="9"/>
  <c r="D47" i="9"/>
  <c r="D34" i="8"/>
  <c r="I39" i="8"/>
  <c r="I38" i="7"/>
  <c r="O34" i="8"/>
  <c r="M34" i="8"/>
  <c r="K34" i="8"/>
  <c r="G34" i="8"/>
  <c r="O33" i="7"/>
  <c r="M33" i="7"/>
  <c r="K33" i="7"/>
  <c r="G33" i="7"/>
  <c r="D33" i="7"/>
  <c r="D30" i="8"/>
  <c r="D44" i="9"/>
  <c r="J19" i="8" l="1"/>
  <c r="I23" i="9"/>
  <c r="M22" i="9"/>
  <c r="G22" i="9"/>
  <c r="H20" i="9"/>
  <c r="E19" i="9"/>
  <c r="E18" i="9"/>
  <c r="E16" i="9"/>
  <c r="E15" i="9"/>
  <c r="E14" i="9"/>
  <c r="L12" i="9"/>
  <c r="L10" i="8"/>
  <c r="E12" i="9"/>
  <c r="L11" i="9"/>
  <c r="E11" i="9"/>
  <c r="E21" i="9"/>
  <c r="J21" i="9"/>
  <c r="L10" i="9"/>
  <c r="E10" i="9"/>
  <c r="P23" i="9" l="1"/>
  <c r="P2" i="9"/>
  <c r="N31" i="8" l="1"/>
  <c r="M30" i="8"/>
  <c r="K40" i="7" l="1"/>
  <c r="E10" i="8"/>
  <c r="E9" i="8"/>
  <c r="E17" i="8"/>
  <c r="E17" i="7"/>
  <c r="L10" i="7"/>
  <c r="E10" i="7"/>
  <c r="E9" i="7"/>
  <c r="L9" i="8"/>
  <c r="L9" i="7"/>
  <c r="L8" i="7"/>
  <c r="E13" i="7" l="1"/>
  <c r="E19" i="8" l="1"/>
  <c r="J19" i="7"/>
  <c r="E19" i="7"/>
  <c r="P2" i="1" l="1"/>
  <c r="A4" i="8" l="1"/>
  <c r="A4" i="7"/>
  <c r="I21" i="8" l="1"/>
  <c r="M20" i="8"/>
  <c r="G20" i="8"/>
  <c r="H18" i="8"/>
  <c r="E16" i="8"/>
  <c r="E14" i="8"/>
  <c r="E13" i="8"/>
  <c r="E12" i="8"/>
  <c r="L8" i="8"/>
  <c r="E8" i="8"/>
  <c r="P2" i="8"/>
  <c r="I21" i="7"/>
  <c r="M20" i="7"/>
  <c r="G20" i="7"/>
  <c r="H18" i="7"/>
  <c r="E16" i="7"/>
  <c r="E14" i="7"/>
  <c r="E12" i="7"/>
  <c r="E8" i="7"/>
  <c r="P2" i="7"/>
  <c r="P21" i="8" l="1"/>
  <c r="P21" i="7"/>
</calcChain>
</file>

<file path=xl/sharedStrings.xml><?xml version="1.0" encoding="utf-8"?>
<sst xmlns="http://schemas.openxmlformats.org/spreadsheetml/2006/main" count="229" uniqueCount="146">
  <si>
    <t>学籍番号</t>
    <rPh sb="0" eb="2">
      <t>ガクセキ</t>
    </rPh>
    <rPh sb="2" eb="4">
      <t>バンゴウ</t>
    </rPh>
    <phoneticPr fontId="1"/>
  </si>
  <si>
    <t>学部</t>
    <rPh sb="0" eb="2">
      <t>ガクブ</t>
    </rPh>
    <phoneticPr fontId="1"/>
  </si>
  <si>
    <t>印</t>
    <rPh sb="0" eb="1">
      <t>イン</t>
    </rPh>
    <phoneticPr fontId="1"/>
  </si>
  <si>
    <t>学年</t>
    <rPh sb="0" eb="2">
      <t>ガクネン</t>
    </rPh>
    <phoneticPr fontId="1"/>
  </si>
  <si>
    <t>～</t>
    <phoneticPr fontId="1"/>
  </si>
  <si>
    <t>日</t>
    <rPh sb="0" eb="1">
      <t>ヒ</t>
    </rPh>
    <phoneticPr fontId="1"/>
  </si>
  <si>
    <t>※キャリアセンター確認印のない申請書は無効です。</t>
    <rPh sb="9" eb="11">
      <t>カクニン</t>
    </rPh>
    <rPh sb="11" eb="12">
      <t>イン</t>
    </rPh>
    <rPh sb="15" eb="18">
      <t>シンセイショ</t>
    </rPh>
    <rPh sb="19" eb="21">
      <t>ムコウ</t>
    </rPh>
    <phoneticPr fontId="1"/>
  </si>
  <si>
    <t>処理日</t>
    <rPh sb="0" eb="2">
      <t>ショリ</t>
    </rPh>
    <rPh sb="2" eb="3">
      <t>ビ</t>
    </rPh>
    <phoneticPr fontId="1"/>
  </si>
  <si>
    <t>連絡先</t>
    <rPh sb="0" eb="3">
      <t>レンラクサキ</t>
    </rPh>
    <phoneticPr fontId="1"/>
  </si>
  <si>
    <t>氏名</t>
  </si>
  <si>
    <t>(ふりがな)</t>
  </si>
  <si>
    <t>企業名･団体名</t>
    <rPh sb="0" eb="2">
      <t>キギョウ</t>
    </rPh>
    <rPh sb="2" eb="3">
      <t>メイ</t>
    </rPh>
    <rPh sb="4" eb="7">
      <t>ダンタイメイ</t>
    </rPh>
    <phoneticPr fontId="1"/>
  </si>
  <si>
    <t>うち、実働日数</t>
    <rPh sb="3" eb="5">
      <t>ジツドウ</t>
    </rPh>
    <rPh sb="5" eb="7">
      <t>ニッスウ</t>
    </rPh>
    <phoneticPr fontId="1"/>
  </si>
  <si>
    <t>記入日</t>
    <rPh sb="0" eb="2">
      <t>キニュウ</t>
    </rPh>
    <rPh sb="2" eb="3">
      <t>ビ</t>
    </rPh>
    <phoneticPr fontId="1"/>
  </si>
  <si>
    <t>開催地 (市区町村名まで)</t>
    <rPh sb="0" eb="3">
      <t>カイサイチ</t>
    </rPh>
    <rPh sb="5" eb="9">
      <t>シクチョウソン</t>
    </rPh>
    <rPh sb="9" eb="10">
      <t>メイ</t>
    </rPh>
    <phoneticPr fontId="1"/>
  </si>
  <si>
    <t>②生協控</t>
    <rPh sb="1" eb="3">
      <t>セイキョウ</t>
    </rPh>
    <rPh sb="3" eb="4">
      <t>ヒカ</t>
    </rPh>
    <phoneticPr fontId="1"/>
  </si>
  <si>
    <t>参加期間</t>
    <rPh sb="0" eb="2">
      <t>サンカ</t>
    </rPh>
    <rPh sb="2" eb="4">
      <t>キカン</t>
    </rPh>
    <phoneticPr fontId="1"/>
  </si>
  <si>
    <t>目的</t>
    <rPh sb="0" eb="2">
      <t>モクテキ</t>
    </rPh>
    <phoneticPr fontId="1"/>
  </si>
  <si>
    <t>インターンシップ</t>
    <phoneticPr fontId="1"/>
  </si>
  <si>
    <t>受付者</t>
    <rPh sb="0" eb="2">
      <t>ウケツケ</t>
    </rPh>
    <rPh sb="2" eb="3">
      <t>シャ</t>
    </rPh>
    <phoneticPr fontId="1"/>
  </si>
  <si>
    <t>うち、実動日数</t>
    <rPh sb="3" eb="5">
      <t>ジツドウ</t>
    </rPh>
    <rPh sb="5" eb="7">
      <t>ニッスウ</t>
    </rPh>
    <phoneticPr fontId="1"/>
  </si>
  <si>
    <t>目的</t>
  </si>
  <si>
    <t>インターンシップ</t>
  </si>
  <si>
    <t>申請回数</t>
    <rPh sb="0" eb="2">
      <t>シンセイ</t>
    </rPh>
    <rPh sb="2" eb="4">
      <t>カイスウ</t>
    </rPh>
    <phoneticPr fontId="1"/>
  </si>
  <si>
    <t>回目</t>
    <rPh sb="0" eb="2">
      <t>カイメ</t>
    </rPh>
    <phoneticPr fontId="1"/>
  </si>
  <si>
    <t>円</t>
    <rPh sb="0" eb="1">
      <t>エン</t>
    </rPh>
    <phoneticPr fontId="1"/>
  </si>
  <si>
    <t>キャリアセンター確認欄</t>
    <rPh sb="10" eb="11">
      <t>ラン</t>
    </rPh>
    <phoneticPr fontId="1"/>
  </si>
  <si>
    <t>↓生協記入</t>
    <rPh sb="1" eb="3">
      <t>セイキョウ</t>
    </rPh>
    <rPh sb="3" eb="5">
      <t>キニュウ</t>
    </rPh>
    <phoneticPr fontId="1"/>
  </si>
  <si>
    <t>　一人あたりの上限は、年間 50,000円です。（交通費と宿泊費の総額）</t>
    <rPh sb="1" eb="3">
      <t>ヒトリ</t>
    </rPh>
    <rPh sb="7" eb="9">
      <t>ジョウゲン</t>
    </rPh>
    <rPh sb="11" eb="13">
      <t>ネンカン</t>
    </rPh>
    <rPh sb="20" eb="21">
      <t>エン</t>
    </rPh>
    <phoneticPr fontId="1"/>
  </si>
  <si>
    <t>　龍谷大学生協の旅行窓口（深草・瀬田）を通じて購入できる旅行商品(乗車券等)に対して補助します。</t>
    <rPh sb="1" eb="3">
      <t>リュウコク</t>
    </rPh>
    <rPh sb="3" eb="5">
      <t>ダイガク</t>
    </rPh>
    <rPh sb="5" eb="7">
      <t>セイキョウ</t>
    </rPh>
    <rPh sb="8" eb="10">
      <t>リョコウ</t>
    </rPh>
    <rPh sb="10" eb="12">
      <t>マドグチ</t>
    </rPh>
    <rPh sb="13" eb="15">
      <t>フカクサ</t>
    </rPh>
    <rPh sb="16" eb="18">
      <t>セタ</t>
    </rPh>
    <rPh sb="20" eb="21">
      <t>ツウ</t>
    </rPh>
    <rPh sb="23" eb="25">
      <t>コウニュウ</t>
    </rPh>
    <rPh sb="28" eb="30">
      <t>リョコウ</t>
    </rPh>
    <rPh sb="30" eb="32">
      <t>ショウヒン</t>
    </rPh>
    <rPh sb="33" eb="36">
      <t>ジョウシャケン</t>
    </rPh>
    <rPh sb="36" eb="37">
      <t>ナド</t>
    </rPh>
    <rPh sb="39" eb="40">
      <t>タイ</t>
    </rPh>
    <rPh sb="42" eb="44">
      <t>ホジョ</t>
    </rPh>
    <phoneticPr fontId="1"/>
  </si>
  <si>
    <t>　（購入できる旅行商品（乗車券等）の詳細は、龍谷大学生協の旅行窓口でお問い合わせください）</t>
    <rPh sb="2" eb="4">
      <t>コウニュウ</t>
    </rPh>
    <rPh sb="7" eb="9">
      <t>リョコウ</t>
    </rPh>
    <rPh sb="9" eb="11">
      <t>ショウヒン</t>
    </rPh>
    <rPh sb="12" eb="14">
      <t>ジョウシャ</t>
    </rPh>
    <rPh sb="14" eb="15">
      <t>ケン</t>
    </rPh>
    <rPh sb="15" eb="16">
      <t>ナド</t>
    </rPh>
    <rPh sb="18" eb="20">
      <t>ショウサイ</t>
    </rPh>
    <rPh sb="22" eb="26">
      <t>リュウコクダイガク</t>
    </rPh>
    <rPh sb="26" eb="28">
      <t>セイキョウ</t>
    </rPh>
    <rPh sb="29" eb="31">
      <t>リョコウ</t>
    </rPh>
    <rPh sb="31" eb="33">
      <t>マドグチ</t>
    </rPh>
    <rPh sb="35" eb="36">
      <t>ト</t>
    </rPh>
    <rPh sb="37" eb="38">
      <t>ア</t>
    </rPh>
    <phoneticPr fontId="1"/>
  </si>
  <si>
    <t xml:space="preserve"> 目的外の利用及び他人への譲渡等の不正が発覚した場合には、返金して頂くことがあります。</t>
    <rPh sb="29" eb="31">
      <t>ヘンキン</t>
    </rPh>
    <rPh sb="33" eb="34">
      <t>イタダ</t>
    </rPh>
    <phoneticPr fontId="1"/>
  </si>
  <si>
    <t>学科</t>
    <rPh sb="0" eb="2">
      <t>ガッカ</t>
    </rPh>
    <phoneticPr fontId="1"/>
  </si>
  <si>
    <t>コース</t>
    <phoneticPr fontId="1"/>
  </si>
  <si>
    <t>ゼミ担当者</t>
    <rPh sb="2" eb="5">
      <t>タントウシャ</t>
    </rPh>
    <phoneticPr fontId="1"/>
  </si>
  <si>
    <t>泊</t>
    <rPh sb="0" eb="1">
      <t>ハク</t>
    </rPh>
    <phoneticPr fontId="1"/>
  </si>
  <si>
    <t>日帰り</t>
    <rPh sb="0" eb="2">
      <t>ヒガエ</t>
    </rPh>
    <phoneticPr fontId="1"/>
  </si>
  <si>
    <t>部署名</t>
    <rPh sb="0" eb="3">
      <t>ブショメイ</t>
    </rPh>
    <phoneticPr fontId="1"/>
  </si>
  <si>
    <t>学科</t>
    <rPh sb="0" eb="2">
      <t>ガッカ</t>
    </rPh>
    <phoneticPr fontId="1"/>
  </si>
  <si>
    <t>学年</t>
    <rPh sb="0" eb="2">
      <t>ガクネン</t>
    </rPh>
    <phoneticPr fontId="1"/>
  </si>
  <si>
    <t>＜補助を申請する活動＞</t>
    <rPh sb="1" eb="3">
      <t>ホジョ</t>
    </rPh>
    <rPh sb="4" eb="6">
      <t>シンセイ</t>
    </rPh>
    <rPh sb="8" eb="10">
      <t>カツドウ</t>
    </rPh>
    <phoneticPr fontId="1"/>
  </si>
  <si>
    <t>③生協→大学請求用</t>
    <rPh sb="1" eb="3">
      <t>セイキョウ</t>
    </rPh>
    <rPh sb="4" eb="6">
      <t>ダイガク</t>
    </rPh>
    <rPh sb="6" eb="8">
      <t>セイキュウ</t>
    </rPh>
    <rPh sb="8" eb="9">
      <t>ヨウ</t>
    </rPh>
    <phoneticPr fontId="1"/>
  </si>
  <si>
    <t>(A):補助
  申請額</t>
    <phoneticPr fontId="1"/>
  </si>
  <si>
    <t>(A):補助
    申請額</t>
    <rPh sb="4" eb="6">
      <t>ホジョ</t>
    </rPh>
    <rPh sb="11" eb="13">
      <t>シンセイ</t>
    </rPh>
    <rPh sb="13" eb="14">
      <t>ガク</t>
    </rPh>
    <phoneticPr fontId="1"/>
  </si>
  <si>
    <t>(B):補助枠
     残額</t>
    <rPh sb="4" eb="6">
      <t>ホジョ</t>
    </rPh>
    <rPh sb="6" eb="7">
      <t>ワク</t>
    </rPh>
    <rPh sb="13" eb="15">
      <t>ザンガク</t>
    </rPh>
    <phoneticPr fontId="1"/>
  </si>
  <si>
    <t>(C)：実額</t>
    <rPh sb="4" eb="6">
      <t>ジツガク</t>
    </rPh>
    <phoneticPr fontId="1"/>
  </si>
  <si>
    <t>※生協店舗様へ：(B):補助枠残額の範囲内で値引きした金額に基づき旅行商品（乗車券等）</t>
    <rPh sb="1" eb="3">
      <t>セイキョウ</t>
    </rPh>
    <rPh sb="3" eb="5">
      <t>テンポ</t>
    </rPh>
    <rPh sb="5" eb="6">
      <t>サマ</t>
    </rPh>
    <rPh sb="12" eb="15">
      <t>ホジョワク</t>
    </rPh>
    <rPh sb="15" eb="17">
      <t>ザンガク</t>
    </rPh>
    <rPh sb="18" eb="21">
      <t>ハンイナイ</t>
    </rPh>
    <rPh sb="22" eb="24">
      <t>ネビ</t>
    </rPh>
    <rPh sb="27" eb="29">
      <t>キンガク</t>
    </rPh>
    <rPh sb="30" eb="31">
      <t>モト</t>
    </rPh>
    <phoneticPr fontId="1"/>
  </si>
  <si>
    <t>を手配ください。補助枠残額を超過した場合は、その額を学生にご請求ください。</t>
    <rPh sb="30" eb="32">
      <t>セイキュウ</t>
    </rPh>
    <phoneticPr fontId="1"/>
  </si>
  <si>
    <t>（大学への請求額）</t>
    <rPh sb="1" eb="3">
      <t>ダイガク</t>
    </rPh>
    <phoneticPr fontId="1"/>
  </si>
  <si>
    <t>円</t>
    <rPh sb="0" eb="1">
      <t>エン</t>
    </rPh>
    <phoneticPr fontId="1"/>
  </si>
  <si>
    <t>(D)：学生支払額
（C-A)</t>
    <rPh sb="4" eb="6">
      <t>ガクセイ</t>
    </rPh>
    <rPh sb="6" eb="8">
      <t>シハラ</t>
    </rPh>
    <rPh sb="8" eb="9">
      <t>ガク</t>
    </rPh>
    <phoneticPr fontId="1"/>
  </si>
  <si>
    <t>(E) 実値引額</t>
    <rPh sb="4" eb="5">
      <t>ジツ</t>
    </rPh>
    <rPh sb="5" eb="7">
      <t>ネビキ</t>
    </rPh>
    <rPh sb="7" eb="8">
      <t>ガク</t>
    </rPh>
    <phoneticPr fontId="1"/>
  </si>
  <si>
    <r>
      <rPr>
        <sz val="5"/>
        <color theme="1"/>
        <rFont val="ＭＳ Ｐゴシック"/>
        <family val="3"/>
        <charset val="128"/>
      </rPr>
      <t>↓申請1回目の場合は補助枠上限50,000円からの補助</t>
    </r>
    <r>
      <rPr>
        <u/>
        <sz val="5"/>
        <color theme="1"/>
        <rFont val="ＭＳ Ｐゴシック"/>
        <family val="3"/>
        <charset val="128"/>
      </rPr>
      <t>残額(50,000円-A）を</t>
    </r>
    <r>
      <rPr>
        <sz val="5"/>
        <color theme="1"/>
        <rFont val="ＭＳ Ｐゴシック"/>
        <family val="3"/>
        <charset val="128"/>
      </rPr>
      <t>入力してください。</t>
    </r>
    <rPh sb="1" eb="3">
      <t>シンセイ</t>
    </rPh>
    <rPh sb="4" eb="6">
      <t>カイメ</t>
    </rPh>
    <rPh sb="7" eb="9">
      <t>バアイ</t>
    </rPh>
    <rPh sb="10" eb="13">
      <t>ホジョワク</t>
    </rPh>
    <rPh sb="13" eb="15">
      <t>ジョウゲン</t>
    </rPh>
    <rPh sb="21" eb="22">
      <t>エン</t>
    </rPh>
    <rPh sb="25" eb="27">
      <t>ホジョ</t>
    </rPh>
    <rPh sb="27" eb="29">
      <t>ザンガク</t>
    </rPh>
    <rPh sb="36" eb="37">
      <t>エン</t>
    </rPh>
    <rPh sb="41" eb="43">
      <t>ニュウリョク</t>
    </rPh>
    <phoneticPr fontId="1"/>
  </si>
  <si>
    <t>※ブック全体(4枚)を印刷してください。</t>
  </si>
  <si>
    <t>※ブック全体(4枚)を印刷してください。</t>
    <rPh sb="4" eb="6">
      <t>ゼンタイ</t>
    </rPh>
    <rPh sb="8" eb="9">
      <t>マイ</t>
    </rPh>
    <rPh sb="11" eb="13">
      <t>インサツ</t>
    </rPh>
    <phoneticPr fontId="1"/>
  </si>
  <si>
    <t>利用交通機関</t>
    <rPh sb="0" eb="2">
      <t>リヨウ</t>
    </rPh>
    <rPh sb="2" eb="4">
      <t>コウツウ</t>
    </rPh>
    <rPh sb="4" eb="6">
      <t>キカン</t>
    </rPh>
    <phoneticPr fontId="1"/>
  </si>
  <si>
    <t>区間</t>
    <rPh sb="0" eb="2">
      <t>クカン</t>
    </rPh>
    <phoneticPr fontId="1"/>
  </si>
  <si>
    <t>片道・往復</t>
    <rPh sb="0" eb="2">
      <t>カタミチ</t>
    </rPh>
    <rPh sb="3" eb="5">
      <t>オウフク</t>
    </rPh>
    <phoneticPr fontId="1"/>
  </si>
  <si>
    <t>料金</t>
    <rPh sb="0" eb="2">
      <t>リョウキン</t>
    </rPh>
    <phoneticPr fontId="1"/>
  </si>
  <si>
    <t>学割使用</t>
    <rPh sb="0" eb="2">
      <t>ガクワリ</t>
    </rPh>
    <rPh sb="2" eb="4">
      <t>シヨウ</t>
    </rPh>
    <phoneticPr fontId="1"/>
  </si>
  <si>
    <t>往復</t>
    <rPh sb="0" eb="2">
      <t>オウフク</t>
    </rPh>
    <phoneticPr fontId="1"/>
  </si>
  <si>
    <t>片道</t>
    <rPh sb="0" eb="2">
      <t>カタミチ</t>
    </rPh>
    <phoneticPr fontId="1"/>
  </si>
  <si>
    <t>あり</t>
    <phoneticPr fontId="1"/>
  </si>
  <si>
    <t>なし</t>
    <phoneticPr fontId="1"/>
  </si>
  <si>
    <t>日間</t>
    <rPh sb="0" eb="1">
      <t>ニチ</t>
    </rPh>
    <rPh sb="1" eb="2">
      <t>カン</t>
    </rPh>
    <phoneticPr fontId="1"/>
  </si>
  <si>
    <t>宿泊補助有</t>
    <rPh sb="0" eb="2">
      <t>シュクハク</t>
    </rPh>
    <rPh sb="2" eb="4">
      <t>ホジョ</t>
    </rPh>
    <rPh sb="4" eb="5">
      <t>ア</t>
    </rPh>
    <phoneticPr fontId="1"/>
  </si>
  <si>
    <r>
      <t xml:space="preserve">■経路詳細
</t>
    </r>
    <r>
      <rPr>
        <sz val="7"/>
        <color theme="1"/>
        <rFont val="ＭＳ Ｐゴシック"/>
        <family val="3"/>
        <charset val="128"/>
      </rPr>
      <t xml:space="preserve">■宿泊補助費
</t>
    </r>
    <r>
      <rPr>
        <sz val="6"/>
        <color theme="1"/>
        <rFont val="ＭＳ Ｐゴシック"/>
        <family val="3"/>
        <charset val="128"/>
      </rPr>
      <t>（宿泊を伴う場合）</t>
    </r>
    <rPh sb="1" eb="3">
      <t>ケイロ</t>
    </rPh>
    <rPh sb="3" eb="5">
      <t>ショウサイ</t>
    </rPh>
    <rPh sb="11" eb="13">
      <t>シュクハク</t>
    </rPh>
    <rPh sb="13" eb="15">
      <t>ホジョ</t>
    </rPh>
    <rPh sb="15" eb="16">
      <t>ヒ</t>
    </rPh>
    <rPh sb="18" eb="20">
      <t>シュクハク</t>
    </rPh>
    <rPh sb="21" eb="22">
      <t>トモナ</t>
    </rPh>
    <rPh sb="23" eb="25">
      <t>バアイ</t>
    </rPh>
    <phoneticPr fontId="1"/>
  </si>
  <si>
    <r>
      <t xml:space="preserve">■経路詳細
</t>
    </r>
    <r>
      <rPr>
        <sz val="7"/>
        <color theme="1"/>
        <rFont val="ＭＳ Ｐゴシック"/>
        <family val="3"/>
        <charset val="128"/>
      </rPr>
      <t>■宿泊補助費</t>
    </r>
    <r>
      <rPr>
        <sz val="9"/>
        <color theme="1"/>
        <rFont val="ＭＳ Ｐゴシック"/>
        <family val="3"/>
        <charset val="128"/>
      </rPr>
      <t xml:space="preserve">
</t>
    </r>
    <r>
      <rPr>
        <sz val="6"/>
        <color theme="1"/>
        <rFont val="ＭＳ Ｐゴシック"/>
        <family val="3"/>
        <charset val="128"/>
      </rPr>
      <t>（宿泊を伴う場合）</t>
    </r>
    <rPh sb="1" eb="3">
      <t>ケイロ</t>
    </rPh>
    <rPh sb="3" eb="5">
      <t>ショウサイ</t>
    </rPh>
    <rPh sb="11" eb="13">
      <t>シュクハク</t>
    </rPh>
    <rPh sb="13" eb="15">
      <t>ホジョ</t>
    </rPh>
    <rPh sb="15" eb="16">
      <t>ヒ</t>
    </rPh>
    <rPh sb="18" eb="20">
      <t>シュクハク</t>
    </rPh>
    <rPh sb="21" eb="22">
      <t>トモナ</t>
    </rPh>
    <rPh sb="23" eb="25">
      <t>バアイ</t>
    </rPh>
    <phoneticPr fontId="1"/>
  </si>
  <si>
    <r>
      <t>宿泊補助費</t>
    </r>
    <r>
      <rPr>
        <b/>
        <sz val="6"/>
        <color theme="1"/>
        <rFont val="ＭＳ Ｐゴシック"/>
        <family val="3"/>
        <charset val="128"/>
      </rPr>
      <t>（7,000円×泊数）</t>
    </r>
    <rPh sb="0" eb="2">
      <t>シュクハク</t>
    </rPh>
    <rPh sb="2" eb="4">
      <t>ホジョ</t>
    </rPh>
    <rPh sb="4" eb="5">
      <t>ヒ</t>
    </rPh>
    <rPh sb="11" eb="12">
      <t>エン</t>
    </rPh>
    <rPh sb="13" eb="14">
      <t>ハク</t>
    </rPh>
    <rPh sb="14" eb="15">
      <t>スウ</t>
    </rPh>
    <phoneticPr fontId="1"/>
  </si>
  <si>
    <t>また、宿泊費については1回あたりの上限7,000円です。</t>
    <phoneticPr fontId="1"/>
  </si>
  <si>
    <r>
      <t>宿泊補助費</t>
    </r>
    <r>
      <rPr>
        <b/>
        <sz val="6"/>
        <color theme="1"/>
        <rFont val="ＭＳ Ｐゴシック"/>
        <family val="3"/>
        <charset val="128"/>
      </rPr>
      <t>（7,000円×泊数）</t>
    </r>
    <rPh sb="0" eb="2">
      <t>シュクハク</t>
    </rPh>
    <rPh sb="2" eb="4">
      <t>ホジョ</t>
    </rPh>
    <rPh sb="4" eb="5">
      <t>ヒ</t>
    </rPh>
    <phoneticPr fontId="1"/>
  </si>
  <si>
    <r>
      <t>　一人あたりの上限は、年間 50,000円</t>
    </r>
    <r>
      <rPr>
        <sz val="9"/>
        <color theme="1"/>
        <rFont val="ＭＳ Ｐゴシック"/>
        <family val="3"/>
        <charset val="128"/>
      </rPr>
      <t>（交通費と宿泊費の総額）</t>
    </r>
    <r>
      <rPr>
        <sz val="11"/>
        <color theme="1"/>
        <rFont val="ＭＳ Ｐゴシック"/>
        <family val="3"/>
        <charset val="128"/>
      </rPr>
      <t>、宿泊費は1回あたり上限7,000円です。</t>
    </r>
    <rPh sb="1" eb="3">
      <t>ヒトリ</t>
    </rPh>
    <rPh sb="7" eb="9">
      <t>ジョウゲン</t>
    </rPh>
    <rPh sb="11" eb="13">
      <t>ネンカン</t>
    </rPh>
    <rPh sb="20" eb="21">
      <t>エン</t>
    </rPh>
    <rPh sb="34" eb="37">
      <t>シュクハクヒ</t>
    </rPh>
    <rPh sb="39" eb="40">
      <t>カイ</t>
    </rPh>
    <rPh sb="43" eb="45">
      <t>ジョウゲン</t>
    </rPh>
    <rPh sb="50" eb="51">
      <t>エン</t>
    </rPh>
    <phoneticPr fontId="1"/>
  </si>
  <si>
    <r>
      <t>宿泊費</t>
    </r>
    <r>
      <rPr>
        <b/>
        <sz val="6"/>
        <color theme="1"/>
        <rFont val="ＭＳ Ｐゴシック"/>
        <family val="3"/>
        <charset val="128"/>
      </rPr>
      <t>（7,000円×泊数）</t>
    </r>
    <rPh sb="0" eb="3">
      <t>シュクハクヒ</t>
    </rPh>
    <phoneticPr fontId="1"/>
  </si>
  <si>
    <r>
      <rPr>
        <b/>
        <sz val="11"/>
        <color rgb="FFFF0000"/>
        <rFont val="ＭＳ ゴシック"/>
        <family val="3"/>
        <charset val="128"/>
      </rPr>
      <t>※ブック全体</t>
    </r>
    <r>
      <rPr>
        <b/>
        <sz val="11"/>
        <color rgb="FFFF0000"/>
        <rFont val="Arial"/>
        <family val="2"/>
      </rPr>
      <t>(4</t>
    </r>
    <r>
      <rPr>
        <b/>
        <sz val="11"/>
        <color rgb="FFFF0000"/>
        <rFont val="ＭＳ ゴシック"/>
        <family val="3"/>
        <charset val="128"/>
      </rPr>
      <t>枚</t>
    </r>
    <r>
      <rPr>
        <b/>
        <sz val="11"/>
        <color rgb="FFFF0000"/>
        <rFont val="Arial"/>
        <family val="2"/>
      </rPr>
      <t>)</t>
    </r>
    <r>
      <rPr>
        <b/>
        <sz val="11"/>
        <color rgb="FFFF0000"/>
        <rFont val="ＭＳ ゴシック"/>
        <family val="3"/>
        <charset val="128"/>
      </rPr>
      <t>を印刷してください。</t>
    </r>
    <phoneticPr fontId="1"/>
  </si>
  <si>
    <r>
      <rPr>
        <sz val="11"/>
        <color theme="1"/>
        <rFont val="ＭＳ ゴシック"/>
        <family val="3"/>
        <charset val="128"/>
      </rPr>
      <t>①キャリアセンター控</t>
    </r>
    <rPh sb="9" eb="10">
      <t>ヒカ</t>
    </rPh>
    <phoneticPr fontId="1"/>
  </si>
  <si>
    <r>
      <rPr>
        <sz val="11"/>
        <color theme="1"/>
        <rFont val="ＭＳ ゴシック"/>
        <family val="3"/>
        <charset val="128"/>
      </rPr>
      <t>記入日</t>
    </r>
    <rPh sb="0" eb="2">
      <t>キニュウ</t>
    </rPh>
    <rPh sb="2" eb="3">
      <t>ビ</t>
    </rPh>
    <phoneticPr fontId="1"/>
  </si>
  <si>
    <r>
      <rPr>
        <u/>
        <sz val="11"/>
        <color theme="1"/>
        <rFont val="ＭＳ ゴシック"/>
        <family val="3"/>
        <charset val="128"/>
      </rPr>
      <t>◆色がついている箇所は、すべて入力してください。（該当がない場合は「なし」と入力）</t>
    </r>
    <rPh sb="1" eb="2">
      <t>イロ</t>
    </rPh>
    <rPh sb="8" eb="10">
      <t>カショ</t>
    </rPh>
    <rPh sb="15" eb="17">
      <t>ニュウリョク</t>
    </rPh>
    <rPh sb="25" eb="27">
      <t>ガイトウ</t>
    </rPh>
    <rPh sb="30" eb="32">
      <t>バアイ</t>
    </rPh>
    <rPh sb="38" eb="40">
      <t>ニュウリョク</t>
    </rPh>
    <phoneticPr fontId="1"/>
  </si>
  <si>
    <r>
      <rPr>
        <sz val="12"/>
        <color theme="1"/>
        <rFont val="ＭＳ 明朝"/>
        <family val="1"/>
        <charset val="128"/>
      </rPr>
      <t>学籍番号</t>
    </r>
    <rPh sb="0" eb="2">
      <t>ガクセキ</t>
    </rPh>
    <rPh sb="2" eb="4">
      <t>バンゴウ</t>
    </rPh>
    <phoneticPr fontId="1"/>
  </si>
  <si>
    <r>
      <rPr>
        <sz val="12"/>
        <color theme="1"/>
        <rFont val="ＭＳ 明朝"/>
        <family val="1"/>
        <charset val="128"/>
      </rPr>
      <t>学年</t>
    </r>
    <rPh sb="0" eb="2">
      <t>ガクネン</t>
    </rPh>
    <phoneticPr fontId="1"/>
  </si>
  <si>
    <r>
      <rPr>
        <sz val="12"/>
        <color theme="1"/>
        <rFont val="ＭＳ 明朝"/>
        <family val="1"/>
        <charset val="128"/>
      </rPr>
      <t>学部</t>
    </r>
    <rPh sb="0" eb="2">
      <t>ガクブ</t>
    </rPh>
    <phoneticPr fontId="1"/>
  </si>
  <si>
    <r>
      <rPr>
        <sz val="12"/>
        <color theme="1"/>
        <rFont val="ＭＳ 明朝"/>
        <family val="1"/>
        <charset val="128"/>
      </rPr>
      <t>学科</t>
    </r>
    <rPh sb="0" eb="2">
      <t>ガッカ</t>
    </rPh>
    <phoneticPr fontId="1"/>
  </si>
  <si>
    <r>
      <rPr>
        <sz val="12"/>
        <color theme="1"/>
        <rFont val="ＭＳ 明朝"/>
        <family val="1"/>
        <charset val="128"/>
      </rPr>
      <t>コース</t>
    </r>
    <phoneticPr fontId="1"/>
  </si>
  <si>
    <r>
      <rPr>
        <sz val="12"/>
        <color theme="1"/>
        <rFont val="ＭＳ 明朝"/>
        <family val="1"/>
        <charset val="128"/>
      </rPr>
      <t>ゼミ担当者</t>
    </r>
    <rPh sb="2" eb="5">
      <t>タントウシャ</t>
    </rPh>
    <phoneticPr fontId="1"/>
  </si>
  <si>
    <r>
      <t>(</t>
    </r>
    <r>
      <rPr>
        <sz val="11"/>
        <color theme="1"/>
        <rFont val="ＭＳ 明朝"/>
        <family val="1"/>
        <charset val="128"/>
      </rPr>
      <t>ふりがな</t>
    </r>
    <r>
      <rPr>
        <sz val="11"/>
        <color theme="1"/>
        <rFont val="Arial"/>
        <family val="2"/>
      </rPr>
      <t>)</t>
    </r>
  </si>
  <si>
    <r>
      <rPr>
        <sz val="18"/>
        <color theme="1"/>
        <rFont val="ＭＳ 明朝"/>
        <family val="1"/>
        <charset val="128"/>
      </rPr>
      <t>氏名</t>
    </r>
  </si>
  <si>
    <r>
      <rPr>
        <sz val="14"/>
        <color theme="1"/>
        <rFont val="ＭＳ 明朝"/>
        <family val="1"/>
        <charset val="128"/>
      </rPr>
      <t>連絡先</t>
    </r>
    <rPh sb="0" eb="3">
      <t>レンラクサキ</t>
    </rPh>
    <phoneticPr fontId="1"/>
  </si>
  <si>
    <r>
      <rPr>
        <sz val="11"/>
        <color theme="1"/>
        <rFont val="ＭＳ ゴシック"/>
        <family val="3"/>
        <charset val="128"/>
      </rPr>
      <t>＜補助を申請する活動＞</t>
    </r>
    <rPh sb="1" eb="3">
      <t>ホジョ</t>
    </rPh>
    <rPh sb="4" eb="6">
      <t>シンセイ</t>
    </rPh>
    <rPh sb="8" eb="10">
      <t>カツドウ</t>
    </rPh>
    <phoneticPr fontId="1"/>
  </si>
  <si>
    <r>
      <rPr>
        <sz val="10"/>
        <color theme="1"/>
        <rFont val="ＭＳ 明朝"/>
        <family val="1"/>
        <charset val="128"/>
      </rPr>
      <t>企業名･団体名</t>
    </r>
    <rPh sb="0" eb="2">
      <t>キギョウ</t>
    </rPh>
    <rPh sb="2" eb="3">
      <t>メイ</t>
    </rPh>
    <rPh sb="4" eb="7">
      <t>ダンタイメイ</t>
    </rPh>
    <phoneticPr fontId="1"/>
  </si>
  <si>
    <r>
      <rPr>
        <sz val="10"/>
        <color theme="1"/>
        <rFont val="ＭＳ 明朝"/>
        <family val="1"/>
        <charset val="128"/>
      </rPr>
      <t>部署名</t>
    </r>
    <rPh sb="0" eb="3">
      <t>ブショメイ</t>
    </rPh>
    <phoneticPr fontId="1"/>
  </si>
  <si>
    <r>
      <rPr>
        <sz val="10"/>
        <color theme="1"/>
        <rFont val="ＭＳ 明朝"/>
        <family val="1"/>
        <charset val="128"/>
      </rPr>
      <t>開催地</t>
    </r>
    <r>
      <rPr>
        <sz val="10"/>
        <color theme="1"/>
        <rFont val="Arial"/>
        <family val="2"/>
      </rPr>
      <t xml:space="preserve"> (</t>
    </r>
    <r>
      <rPr>
        <sz val="10"/>
        <color theme="1"/>
        <rFont val="ＭＳ 明朝"/>
        <family val="1"/>
        <charset val="128"/>
      </rPr>
      <t>市区町村名まで</t>
    </r>
    <r>
      <rPr>
        <sz val="10"/>
        <color theme="1"/>
        <rFont val="Arial"/>
        <family val="2"/>
      </rPr>
      <t>)</t>
    </r>
    <rPh sb="0" eb="3">
      <t>カイサイチ</t>
    </rPh>
    <rPh sb="5" eb="9">
      <t>シクチョウソン</t>
    </rPh>
    <rPh sb="9" eb="10">
      <t>メイ</t>
    </rPh>
    <phoneticPr fontId="1"/>
  </si>
  <si>
    <r>
      <rPr>
        <sz val="10"/>
        <color theme="1"/>
        <rFont val="ＭＳ 明朝"/>
        <family val="1"/>
        <charset val="128"/>
      </rPr>
      <t>目的</t>
    </r>
    <rPh sb="0" eb="2">
      <t>モクテキ</t>
    </rPh>
    <phoneticPr fontId="1"/>
  </si>
  <si>
    <r>
      <rPr>
        <sz val="10"/>
        <color theme="1"/>
        <rFont val="ＭＳ 明朝"/>
        <family val="1"/>
        <charset val="128"/>
      </rPr>
      <t>インターンシップ</t>
    </r>
    <phoneticPr fontId="1"/>
  </si>
  <si>
    <r>
      <rPr>
        <sz val="11"/>
        <color theme="1"/>
        <rFont val="ＭＳ Ｐ明朝"/>
        <family val="1"/>
        <charset val="128"/>
      </rPr>
      <t>参加期間</t>
    </r>
    <rPh sb="0" eb="2">
      <t>サンカ</t>
    </rPh>
    <rPh sb="2" eb="4">
      <t>キカン</t>
    </rPh>
    <phoneticPr fontId="1"/>
  </si>
  <si>
    <r>
      <rPr>
        <sz val="14"/>
        <color theme="1"/>
        <rFont val="ＭＳ 明朝"/>
        <family val="1"/>
        <charset val="128"/>
      </rPr>
      <t>～</t>
    </r>
    <phoneticPr fontId="1"/>
  </si>
  <si>
    <r>
      <rPr>
        <sz val="11"/>
        <color theme="1"/>
        <rFont val="ＭＳ 明朝"/>
        <family val="1"/>
        <charset val="128"/>
      </rPr>
      <t>うち、実動日数</t>
    </r>
    <rPh sb="3" eb="5">
      <t>ジツドウ</t>
    </rPh>
    <rPh sb="5" eb="7">
      <t>ニッスウ</t>
    </rPh>
    <phoneticPr fontId="1"/>
  </si>
  <si>
    <r>
      <rPr>
        <sz val="11"/>
        <color theme="1"/>
        <rFont val="ＭＳ 明朝"/>
        <family val="1"/>
        <charset val="128"/>
      </rPr>
      <t>日</t>
    </r>
    <rPh sb="0" eb="1">
      <t>ヒ</t>
    </rPh>
    <phoneticPr fontId="1"/>
  </si>
  <si>
    <r>
      <rPr>
        <sz val="11"/>
        <color theme="1"/>
        <rFont val="ＭＳ 明朝"/>
        <family val="1"/>
        <charset val="128"/>
      </rPr>
      <t>日間</t>
    </r>
    <rPh sb="0" eb="1">
      <t>ニチ</t>
    </rPh>
    <rPh sb="1" eb="2">
      <t>カン</t>
    </rPh>
    <phoneticPr fontId="1"/>
  </si>
  <si>
    <r>
      <rPr>
        <sz val="11"/>
        <color theme="1"/>
        <rFont val="ＭＳ ゴシック"/>
        <family val="3"/>
        <charset val="128"/>
      </rPr>
      <t>採用試験に関係しないことを確認しました。</t>
    </r>
    <rPh sb="0" eb="2">
      <t>サイヨウ</t>
    </rPh>
    <rPh sb="2" eb="4">
      <t>シケン</t>
    </rPh>
    <rPh sb="5" eb="7">
      <t>カンケイ</t>
    </rPh>
    <rPh sb="13" eb="15">
      <t>カクニン</t>
    </rPh>
    <phoneticPr fontId="1"/>
  </si>
  <si>
    <r>
      <rPr>
        <sz val="11"/>
        <color theme="1"/>
        <rFont val="ＭＳ ゴシック"/>
        <family val="3"/>
        <charset val="128"/>
      </rPr>
      <t>訪問先の企業･団体等から賃金の支払いがないことを確認しました。</t>
    </r>
    <rPh sb="0" eb="2">
      <t>ホウモン</t>
    </rPh>
    <rPh sb="2" eb="3">
      <t>サキ</t>
    </rPh>
    <rPh sb="4" eb="6">
      <t>キギョウ</t>
    </rPh>
    <rPh sb="7" eb="9">
      <t>ダンタイ</t>
    </rPh>
    <rPh sb="9" eb="10">
      <t>トウ</t>
    </rPh>
    <rPh sb="12" eb="14">
      <t>チンギン</t>
    </rPh>
    <rPh sb="15" eb="17">
      <t>シハラ</t>
    </rPh>
    <rPh sb="24" eb="26">
      <t>カクニン</t>
    </rPh>
    <phoneticPr fontId="1"/>
  </si>
  <si>
    <r>
      <rPr>
        <sz val="11"/>
        <color theme="1"/>
        <rFont val="ＭＳ ゴシック"/>
        <family val="3"/>
        <charset val="128"/>
      </rPr>
      <t>今回の活動に関して、当補助の他には交通費補助を受け取りません。</t>
    </r>
    <rPh sb="0" eb="2">
      <t>コンカイ</t>
    </rPh>
    <rPh sb="3" eb="5">
      <t>カツドウ</t>
    </rPh>
    <rPh sb="6" eb="7">
      <t>カン</t>
    </rPh>
    <rPh sb="10" eb="11">
      <t>トウ</t>
    </rPh>
    <rPh sb="11" eb="13">
      <t>ホジョ</t>
    </rPh>
    <rPh sb="14" eb="15">
      <t>ホカ</t>
    </rPh>
    <rPh sb="17" eb="20">
      <t>コウツウヒ</t>
    </rPh>
    <rPh sb="20" eb="22">
      <t>ホジョ</t>
    </rPh>
    <rPh sb="23" eb="24">
      <t>ウ</t>
    </rPh>
    <rPh sb="25" eb="26">
      <t>ト</t>
    </rPh>
    <phoneticPr fontId="1"/>
  </si>
  <si>
    <r>
      <t xml:space="preserve"> </t>
    </r>
    <r>
      <rPr>
        <sz val="11"/>
        <color theme="1"/>
        <rFont val="ＭＳ ゴシック"/>
        <family val="3"/>
        <charset val="128"/>
      </rPr>
      <t>目的外の利用及び他人への譲渡等の不正が発覚した場合には、返金して頂くことがあります。</t>
    </r>
    <rPh sb="29" eb="31">
      <t>ヘンキン</t>
    </rPh>
    <rPh sb="33" eb="34">
      <t>イタダ</t>
    </rPh>
    <phoneticPr fontId="1"/>
  </si>
  <si>
    <r>
      <rPr>
        <sz val="11"/>
        <color theme="1"/>
        <rFont val="ＭＳ Ｐゴシック"/>
        <family val="3"/>
        <charset val="128"/>
      </rPr>
      <t>　一人あたりの上限は、年間</t>
    </r>
    <r>
      <rPr>
        <sz val="11"/>
        <color theme="1"/>
        <rFont val="Arial"/>
        <family val="2"/>
      </rPr>
      <t xml:space="preserve"> 50,000</t>
    </r>
    <r>
      <rPr>
        <sz val="11"/>
        <color theme="1"/>
        <rFont val="ＭＳ Ｐゴシック"/>
        <family val="3"/>
        <charset val="128"/>
      </rPr>
      <t>円</t>
    </r>
    <r>
      <rPr>
        <sz val="9"/>
        <color theme="1"/>
        <rFont val="ＭＳ Ｐゴシック"/>
        <family val="3"/>
        <charset val="128"/>
      </rPr>
      <t>（交通費と宿泊費の総額）</t>
    </r>
    <r>
      <rPr>
        <sz val="11"/>
        <color theme="1"/>
        <rFont val="ＭＳ Ｐゴシック"/>
        <family val="3"/>
        <charset val="128"/>
      </rPr>
      <t>、宿泊費は</t>
    </r>
    <r>
      <rPr>
        <sz val="11"/>
        <color theme="1"/>
        <rFont val="Arial"/>
        <family val="2"/>
      </rPr>
      <t>1</t>
    </r>
    <r>
      <rPr>
        <sz val="11"/>
        <color theme="1"/>
        <rFont val="ＭＳ Ｐゴシック"/>
        <family val="3"/>
        <charset val="128"/>
      </rPr>
      <t>泊あたり上限</t>
    </r>
    <r>
      <rPr>
        <sz val="11"/>
        <color theme="1"/>
        <rFont val="Arial"/>
        <family val="2"/>
      </rPr>
      <t>7,000</t>
    </r>
    <r>
      <rPr>
        <sz val="11"/>
        <color theme="1"/>
        <rFont val="ＭＳ Ｐゴシック"/>
        <family val="3"/>
        <charset val="128"/>
      </rPr>
      <t>円です。</t>
    </r>
    <rPh sb="1" eb="3">
      <t>ヒトリ</t>
    </rPh>
    <rPh sb="7" eb="9">
      <t>ジョウゲン</t>
    </rPh>
    <rPh sb="11" eb="13">
      <t>ネンカン</t>
    </rPh>
    <rPh sb="20" eb="21">
      <t>エン</t>
    </rPh>
    <rPh sb="34" eb="37">
      <t>シュクハクヒ</t>
    </rPh>
    <rPh sb="39" eb="40">
      <t>ハク</t>
    </rPh>
    <rPh sb="43" eb="45">
      <t>ジョウゲン</t>
    </rPh>
    <rPh sb="50" eb="51">
      <t>エン</t>
    </rPh>
    <phoneticPr fontId="1"/>
  </si>
  <si>
    <r>
      <rPr>
        <sz val="11"/>
        <color theme="1"/>
        <rFont val="ＭＳ Ｐゴシック"/>
        <family val="3"/>
        <charset val="128"/>
      </rPr>
      <t>　龍谷大学生協の旅行窓口（深草・瀬田）を通じて購入できる旅行商品</t>
    </r>
    <r>
      <rPr>
        <sz val="11"/>
        <color theme="1"/>
        <rFont val="Arial"/>
        <family val="2"/>
      </rPr>
      <t>(</t>
    </r>
    <r>
      <rPr>
        <sz val="11"/>
        <color theme="1"/>
        <rFont val="ＭＳ Ｐゴシック"/>
        <family val="3"/>
        <charset val="128"/>
      </rPr>
      <t>乗車券等</t>
    </r>
    <r>
      <rPr>
        <sz val="11"/>
        <color theme="1"/>
        <rFont val="Arial"/>
        <family val="2"/>
      </rPr>
      <t>)</t>
    </r>
    <r>
      <rPr>
        <sz val="11"/>
        <color theme="1"/>
        <rFont val="ＭＳ Ｐゴシック"/>
        <family val="3"/>
        <charset val="128"/>
      </rPr>
      <t>に対して補助します。</t>
    </r>
    <rPh sb="1" eb="3">
      <t>リュウコク</t>
    </rPh>
    <rPh sb="3" eb="5">
      <t>ダイガク</t>
    </rPh>
    <rPh sb="5" eb="7">
      <t>セイキョウ</t>
    </rPh>
    <rPh sb="8" eb="10">
      <t>リョコウ</t>
    </rPh>
    <rPh sb="10" eb="12">
      <t>マドグチ</t>
    </rPh>
    <rPh sb="13" eb="15">
      <t>フカクサ</t>
    </rPh>
    <rPh sb="16" eb="18">
      <t>セタ</t>
    </rPh>
    <rPh sb="20" eb="21">
      <t>ツウ</t>
    </rPh>
    <rPh sb="23" eb="25">
      <t>コウニュウ</t>
    </rPh>
    <rPh sb="28" eb="30">
      <t>リョコウ</t>
    </rPh>
    <rPh sb="30" eb="32">
      <t>ショウヒン</t>
    </rPh>
    <rPh sb="33" eb="36">
      <t>ジョウシャケン</t>
    </rPh>
    <rPh sb="36" eb="37">
      <t>ナド</t>
    </rPh>
    <rPh sb="39" eb="40">
      <t>タイ</t>
    </rPh>
    <rPh sb="42" eb="44">
      <t>ホジョ</t>
    </rPh>
    <phoneticPr fontId="1"/>
  </si>
  <si>
    <r>
      <rPr>
        <sz val="11"/>
        <color theme="1"/>
        <rFont val="ＭＳ Ｐゴシック"/>
        <family val="3"/>
        <charset val="128"/>
      </rPr>
      <t>　（購入できる旅行商品（乗車券等）の詳細は、龍谷大学生協の旅行窓口でお問い合わせください）</t>
    </r>
    <rPh sb="2" eb="4">
      <t>コウニュウ</t>
    </rPh>
    <rPh sb="7" eb="9">
      <t>リョコウ</t>
    </rPh>
    <rPh sb="9" eb="11">
      <t>ショウヒン</t>
    </rPh>
    <rPh sb="12" eb="14">
      <t>ジョウシャ</t>
    </rPh>
    <rPh sb="14" eb="15">
      <t>ケン</t>
    </rPh>
    <rPh sb="15" eb="16">
      <t>ナド</t>
    </rPh>
    <rPh sb="18" eb="20">
      <t>ショウサイ</t>
    </rPh>
    <rPh sb="22" eb="26">
      <t>リュウコクダイガク</t>
    </rPh>
    <rPh sb="26" eb="28">
      <t>セイキョウ</t>
    </rPh>
    <rPh sb="29" eb="31">
      <t>リョコウ</t>
    </rPh>
    <rPh sb="31" eb="33">
      <t>マドグチ</t>
    </rPh>
    <rPh sb="35" eb="36">
      <t>ト</t>
    </rPh>
    <rPh sb="37" eb="38">
      <t>ア</t>
    </rPh>
    <phoneticPr fontId="1"/>
  </si>
  <si>
    <r>
      <t>(A):</t>
    </r>
    <r>
      <rPr>
        <sz val="9"/>
        <color theme="1"/>
        <rFont val="ＭＳ Ｐゴシック"/>
        <family val="3"/>
        <charset val="128"/>
      </rPr>
      <t xml:space="preserve">補助
</t>
    </r>
    <r>
      <rPr>
        <sz val="9"/>
        <color theme="1"/>
        <rFont val="Arial"/>
        <family val="2"/>
      </rPr>
      <t xml:space="preserve">    </t>
    </r>
    <r>
      <rPr>
        <sz val="9"/>
        <color theme="1"/>
        <rFont val="ＭＳ Ｐゴシック"/>
        <family val="3"/>
        <charset val="128"/>
      </rPr>
      <t>申請額</t>
    </r>
    <rPh sb="4" eb="6">
      <t>ホジョ</t>
    </rPh>
    <rPh sb="11" eb="13">
      <t>シンセイ</t>
    </rPh>
    <rPh sb="13" eb="14">
      <t>ガク</t>
    </rPh>
    <phoneticPr fontId="1"/>
  </si>
  <si>
    <r>
      <rPr>
        <sz val="14"/>
        <color theme="1"/>
        <rFont val="ＭＳ Ｐゴシック"/>
        <family val="3"/>
        <charset val="128"/>
      </rPr>
      <t>円</t>
    </r>
    <rPh sb="0" eb="1">
      <t>エン</t>
    </rPh>
    <phoneticPr fontId="1"/>
  </si>
  <si>
    <r>
      <rPr>
        <sz val="9"/>
        <color theme="1"/>
        <rFont val="ＭＳ Ｐゴシック"/>
        <family val="3"/>
        <charset val="128"/>
      </rPr>
      <t xml:space="preserve">■経路詳細
</t>
    </r>
    <r>
      <rPr>
        <sz val="8"/>
        <color theme="1"/>
        <rFont val="ＭＳ Ｐゴシック"/>
        <family val="3"/>
        <charset val="128"/>
      </rPr>
      <t>■宿泊補助費</t>
    </r>
    <r>
      <rPr>
        <sz val="9"/>
        <color theme="1"/>
        <rFont val="Arial"/>
        <family val="2"/>
      </rPr>
      <t xml:space="preserve">
</t>
    </r>
    <r>
      <rPr>
        <sz val="6"/>
        <color theme="1"/>
        <rFont val="ＭＳ Ｐゴシック"/>
        <family val="3"/>
        <charset val="128"/>
      </rPr>
      <t>（宿泊を伴う場合）</t>
    </r>
    <rPh sb="1" eb="3">
      <t>ケイロ</t>
    </rPh>
    <rPh sb="3" eb="5">
      <t>ショウサイ</t>
    </rPh>
    <rPh sb="11" eb="13">
      <t>シュクハク</t>
    </rPh>
    <rPh sb="13" eb="15">
      <t>ホジョ</t>
    </rPh>
    <rPh sb="15" eb="16">
      <t>ヒ</t>
    </rPh>
    <rPh sb="18" eb="20">
      <t>シュクハク</t>
    </rPh>
    <rPh sb="21" eb="22">
      <t>トモナ</t>
    </rPh>
    <rPh sb="23" eb="25">
      <t>バアイ</t>
    </rPh>
    <phoneticPr fontId="1"/>
  </si>
  <si>
    <r>
      <rPr>
        <b/>
        <sz val="8"/>
        <color theme="1"/>
        <rFont val="ＭＳ Ｐゴシック"/>
        <family val="3"/>
        <charset val="128"/>
      </rPr>
      <t>利用交通機関</t>
    </r>
    <rPh sb="0" eb="2">
      <t>リヨウ</t>
    </rPh>
    <rPh sb="2" eb="4">
      <t>コウツウ</t>
    </rPh>
    <rPh sb="4" eb="6">
      <t>キカン</t>
    </rPh>
    <phoneticPr fontId="1"/>
  </si>
  <si>
    <r>
      <rPr>
        <b/>
        <sz val="8"/>
        <color theme="1"/>
        <rFont val="ＭＳ Ｐゴシック"/>
        <family val="3"/>
        <charset val="128"/>
      </rPr>
      <t>区間</t>
    </r>
    <rPh sb="0" eb="2">
      <t>クカン</t>
    </rPh>
    <phoneticPr fontId="1"/>
  </si>
  <si>
    <r>
      <rPr>
        <b/>
        <sz val="8"/>
        <color theme="1"/>
        <rFont val="ＭＳ Ｐゴシック"/>
        <family val="3"/>
        <charset val="128"/>
      </rPr>
      <t>片道・往復</t>
    </r>
    <rPh sb="0" eb="2">
      <t>カタミチ</t>
    </rPh>
    <rPh sb="3" eb="5">
      <t>オウフク</t>
    </rPh>
    <phoneticPr fontId="1"/>
  </si>
  <si>
    <r>
      <rPr>
        <b/>
        <sz val="8"/>
        <color theme="1"/>
        <rFont val="ＭＳ Ｐゴシック"/>
        <family val="3"/>
        <charset val="128"/>
      </rPr>
      <t>学割使用</t>
    </r>
    <rPh sb="0" eb="2">
      <t>ガクワリ</t>
    </rPh>
    <rPh sb="2" eb="4">
      <t>シヨウ</t>
    </rPh>
    <phoneticPr fontId="1"/>
  </si>
  <si>
    <r>
      <rPr>
        <b/>
        <sz val="8"/>
        <color theme="1"/>
        <rFont val="ＭＳ Ｐゴシック"/>
        <family val="3"/>
        <charset val="128"/>
      </rPr>
      <t>料金</t>
    </r>
    <rPh sb="0" eb="2">
      <t>リョウキン</t>
    </rPh>
    <phoneticPr fontId="1"/>
  </si>
  <si>
    <r>
      <rPr>
        <b/>
        <sz val="8"/>
        <color theme="1"/>
        <rFont val="ＭＳ Ｐゴシック"/>
        <family val="3"/>
        <charset val="128"/>
      </rPr>
      <t>宿泊補助費</t>
    </r>
    <r>
      <rPr>
        <b/>
        <sz val="7"/>
        <color theme="1"/>
        <rFont val="ＭＳ Ｐゴシック"/>
        <family val="3"/>
        <charset val="128"/>
      </rPr>
      <t>（</t>
    </r>
    <r>
      <rPr>
        <b/>
        <sz val="7"/>
        <color theme="1"/>
        <rFont val="Arial"/>
        <family val="2"/>
      </rPr>
      <t>7,000</t>
    </r>
    <r>
      <rPr>
        <b/>
        <sz val="7"/>
        <color theme="1"/>
        <rFont val="ＭＳ Ｐゴシック"/>
        <family val="3"/>
        <charset val="128"/>
      </rPr>
      <t>円</t>
    </r>
    <r>
      <rPr>
        <b/>
        <sz val="7"/>
        <color theme="1"/>
        <rFont val="Arial"/>
        <family val="2"/>
      </rPr>
      <t>×</t>
    </r>
    <r>
      <rPr>
        <b/>
        <sz val="7"/>
        <color theme="1"/>
        <rFont val="ＭＳ Ｐゴシック"/>
        <family val="3"/>
        <charset val="128"/>
      </rPr>
      <t>泊数</t>
    </r>
    <r>
      <rPr>
        <b/>
        <sz val="7"/>
        <color theme="1"/>
        <rFont val="Arial"/>
        <family val="2"/>
      </rPr>
      <t>)</t>
    </r>
    <rPh sb="0" eb="2">
      <t>シュクハク</t>
    </rPh>
    <rPh sb="2" eb="4">
      <t>ホジョ</t>
    </rPh>
    <rPh sb="4" eb="5">
      <t>ヒ</t>
    </rPh>
    <rPh sb="11" eb="12">
      <t>エン</t>
    </rPh>
    <rPh sb="13" eb="14">
      <t>トマリ</t>
    </rPh>
    <rPh sb="14" eb="15">
      <t>ス</t>
    </rPh>
    <phoneticPr fontId="1"/>
  </si>
  <si>
    <r>
      <rPr>
        <sz val="6"/>
        <color theme="1"/>
        <rFont val="ＭＳ Ｐゴシック"/>
        <family val="3"/>
        <charset val="128"/>
      </rPr>
      <t>上記「料金」には生協窓口で</t>
    </r>
    <rPh sb="0" eb="2">
      <t>ジョウキ</t>
    </rPh>
    <rPh sb="3" eb="5">
      <t>リョウキン</t>
    </rPh>
    <rPh sb="8" eb="10">
      <t>セイキョウ</t>
    </rPh>
    <rPh sb="10" eb="12">
      <t>マドグチ</t>
    </rPh>
    <phoneticPr fontId="1"/>
  </si>
  <si>
    <r>
      <rPr>
        <sz val="10"/>
        <color theme="1"/>
        <rFont val="ＭＳ Ｐゴシック"/>
        <family val="3"/>
        <charset val="128"/>
      </rPr>
      <t>宿泊補助有</t>
    </r>
    <rPh sb="0" eb="2">
      <t>シュクハク</t>
    </rPh>
    <rPh sb="2" eb="4">
      <t>ホジョ</t>
    </rPh>
    <rPh sb="4" eb="5">
      <t>ア</t>
    </rPh>
    <phoneticPr fontId="1"/>
  </si>
  <si>
    <r>
      <rPr>
        <sz val="11"/>
        <color theme="1"/>
        <rFont val="ＭＳ Ｐゴシック"/>
        <family val="3"/>
        <charset val="128"/>
      </rPr>
      <t>泊</t>
    </r>
    <rPh sb="0" eb="1">
      <t>ハク</t>
    </rPh>
    <phoneticPr fontId="1"/>
  </si>
  <si>
    <r>
      <rPr>
        <sz val="11"/>
        <color theme="1"/>
        <rFont val="ＭＳ Ｐゴシック"/>
        <family val="3"/>
        <charset val="128"/>
      </rPr>
      <t>日帰り</t>
    </r>
    <rPh sb="0" eb="2">
      <t>ヒガエ</t>
    </rPh>
    <phoneticPr fontId="1"/>
  </si>
  <si>
    <r>
      <rPr>
        <sz val="6"/>
        <color theme="1"/>
        <rFont val="ＭＳ Ｐゴシック"/>
        <family val="3"/>
        <charset val="128"/>
      </rPr>
      <t>提示された額を入力下さい。</t>
    </r>
    <phoneticPr fontId="1"/>
  </si>
  <si>
    <r>
      <rPr>
        <sz val="6"/>
        <color theme="1"/>
        <rFont val="ＭＳ Ｐゴシック"/>
        <family val="3"/>
        <charset val="128"/>
      </rPr>
      <t>↓申請</t>
    </r>
    <r>
      <rPr>
        <sz val="6"/>
        <color theme="1"/>
        <rFont val="Arial"/>
        <family val="2"/>
      </rPr>
      <t>1</t>
    </r>
    <r>
      <rPr>
        <sz val="6"/>
        <color theme="1"/>
        <rFont val="ＭＳ Ｐゴシック"/>
        <family val="3"/>
        <charset val="128"/>
      </rPr>
      <t>回目の場合は補助枠上限</t>
    </r>
    <r>
      <rPr>
        <sz val="6"/>
        <color theme="1"/>
        <rFont val="Arial"/>
        <family val="2"/>
      </rPr>
      <t>50,000</t>
    </r>
    <r>
      <rPr>
        <sz val="6"/>
        <color theme="1"/>
        <rFont val="ＭＳ Ｐゴシック"/>
        <family val="3"/>
        <charset val="128"/>
      </rPr>
      <t>円からの補助残額</t>
    </r>
    <r>
      <rPr>
        <sz val="6"/>
        <color theme="1"/>
        <rFont val="Arial"/>
        <family val="2"/>
      </rPr>
      <t>(50,000</t>
    </r>
    <r>
      <rPr>
        <sz val="6"/>
        <color theme="1"/>
        <rFont val="ＭＳ Ｐゴシック"/>
        <family val="3"/>
        <charset val="128"/>
      </rPr>
      <t>円</t>
    </r>
    <r>
      <rPr>
        <sz val="6"/>
        <color theme="1"/>
        <rFont val="Arial"/>
        <family val="2"/>
      </rPr>
      <t>-A</t>
    </r>
    <r>
      <rPr>
        <sz val="6"/>
        <color theme="1"/>
        <rFont val="ＭＳ Ｐゴシック"/>
        <family val="3"/>
        <charset val="128"/>
      </rPr>
      <t>）を入力してください。</t>
    </r>
    <phoneticPr fontId="1"/>
  </si>
  <si>
    <r>
      <rPr>
        <sz val="6"/>
        <color theme="1"/>
        <rFont val="ＭＳ Ｐゴシック"/>
        <family val="3"/>
        <charset val="128"/>
      </rPr>
      <t>　</t>
    </r>
    <r>
      <rPr>
        <sz val="6"/>
        <color theme="1"/>
        <rFont val="Arial"/>
        <family val="2"/>
      </rPr>
      <t>2</t>
    </r>
    <r>
      <rPr>
        <sz val="6"/>
        <color theme="1"/>
        <rFont val="ＭＳ Ｐゴシック"/>
        <family val="3"/>
        <charset val="128"/>
      </rPr>
      <t>回目以降の申請は前回までの補助残額から今回の申請金額を差し引いた金額を入力。</t>
    </r>
    <rPh sb="2" eb="4">
      <t>カイメ</t>
    </rPh>
    <rPh sb="4" eb="6">
      <t>イコウ</t>
    </rPh>
    <rPh sb="7" eb="9">
      <t>シンセイ</t>
    </rPh>
    <rPh sb="10" eb="12">
      <t>ゼンカイ</t>
    </rPh>
    <rPh sb="15" eb="17">
      <t>ホジョ</t>
    </rPh>
    <rPh sb="17" eb="19">
      <t>ザンガク</t>
    </rPh>
    <rPh sb="21" eb="23">
      <t>コンカイ</t>
    </rPh>
    <rPh sb="24" eb="26">
      <t>シンセイ</t>
    </rPh>
    <rPh sb="26" eb="28">
      <t>キンガク</t>
    </rPh>
    <rPh sb="29" eb="30">
      <t>サ</t>
    </rPh>
    <rPh sb="31" eb="32">
      <t>ヒ</t>
    </rPh>
    <rPh sb="34" eb="36">
      <t>キンガク</t>
    </rPh>
    <rPh sb="37" eb="39">
      <t>ニュウリョク</t>
    </rPh>
    <phoneticPr fontId="1"/>
  </si>
  <si>
    <r>
      <rPr>
        <sz val="9"/>
        <color theme="1"/>
        <rFont val="ＭＳ Ｐゴシック"/>
        <family val="3"/>
        <charset val="128"/>
      </rPr>
      <t>申請回数</t>
    </r>
    <rPh sb="0" eb="2">
      <t>シンセイ</t>
    </rPh>
    <rPh sb="2" eb="4">
      <t>カイスウ</t>
    </rPh>
    <phoneticPr fontId="1"/>
  </si>
  <si>
    <r>
      <rPr>
        <sz val="14"/>
        <color theme="1"/>
        <rFont val="ＭＳ Ｐゴシック"/>
        <family val="3"/>
        <charset val="128"/>
      </rPr>
      <t>回目</t>
    </r>
    <rPh sb="0" eb="2">
      <t>カイメ</t>
    </rPh>
    <phoneticPr fontId="1"/>
  </si>
  <si>
    <r>
      <t>(B):</t>
    </r>
    <r>
      <rPr>
        <sz val="9"/>
        <color theme="1"/>
        <rFont val="ＭＳ Ｐゴシック"/>
        <family val="3"/>
        <charset val="128"/>
      </rPr>
      <t xml:space="preserve">補助枠
</t>
    </r>
    <r>
      <rPr>
        <sz val="9"/>
        <color theme="1"/>
        <rFont val="Arial"/>
        <family val="2"/>
      </rPr>
      <t xml:space="preserve">     </t>
    </r>
    <r>
      <rPr>
        <sz val="9"/>
        <color theme="1"/>
        <rFont val="ＭＳ Ｐゴシック"/>
        <family val="3"/>
        <charset val="128"/>
      </rPr>
      <t>残額</t>
    </r>
    <rPh sb="4" eb="6">
      <t>ホジョ</t>
    </rPh>
    <rPh sb="6" eb="7">
      <t>ワク</t>
    </rPh>
    <rPh sb="13" eb="15">
      <t>ザンガク</t>
    </rPh>
    <phoneticPr fontId="1"/>
  </si>
  <si>
    <r>
      <rPr>
        <sz val="14"/>
        <color theme="1"/>
        <rFont val="ＭＳ Ｐ明朝"/>
        <family val="1"/>
        <charset val="128"/>
      </rPr>
      <t>円</t>
    </r>
    <rPh sb="0" eb="1">
      <t>エン</t>
    </rPh>
    <phoneticPr fontId="1"/>
  </si>
  <si>
    <r>
      <t>(</t>
    </r>
    <r>
      <rPr>
        <sz val="8"/>
        <color theme="0"/>
        <rFont val="ＭＳ Ｐ明朝"/>
        <family val="1"/>
        <charset val="128"/>
      </rPr>
      <t>注意点</t>
    </r>
    <r>
      <rPr>
        <sz val="8"/>
        <color theme="0"/>
        <rFont val="Arial"/>
        <family val="2"/>
      </rPr>
      <t>1)</t>
    </r>
    <r>
      <rPr>
        <sz val="8"/>
        <color theme="0"/>
        <rFont val="ＭＳ Ｐ明朝"/>
        <family val="1"/>
        <charset val="128"/>
      </rPr>
      <t>　自己管理用に
申請者本人もシート</t>
    </r>
    <r>
      <rPr>
        <sz val="8"/>
        <color theme="0"/>
        <rFont val="Arial"/>
        <family val="2"/>
      </rPr>
      <t>4</t>
    </r>
    <r>
      <rPr>
        <sz val="8"/>
        <color theme="0"/>
        <rFont val="ＭＳ Ｐ明朝"/>
        <family val="1"/>
        <charset val="128"/>
      </rPr>
      <t>枚目を
印刷して保管しておくこと</t>
    </r>
    <rPh sb="1" eb="3">
      <t>チュウイ</t>
    </rPh>
    <rPh sb="3" eb="4">
      <t>テン</t>
    </rPh>
    <rPh sb="24" eb="26">
      <t>マイメ</t>
    </rPh>
    <rPh sb="28" eb="30">
      <t>インサツ</t>
    </rPh>
    <phoneticPr fontId="1"/>
  </si>
  <si>
    <r>
      <t>(</t>
    </r>
    <r>
      <rPr>
        <sz val="9"/>
        <color theme="0"/>
        <rFont val="ＭＳ Ｐ明朝"/>
        <family val="1"/>
        <charset val="128"/>
      </rPr>
      <t>注意点</t>
    </r>
    <r>
      <rPr>
        <sz val="9"/>
        <color theme="0"/>
        <rFont val="Arial"/>
        <family val="2"/>
      </rPr>
      <t>2)</t>
    </r>
    <r>
      <rPr>
        <u/>
        <sz val="9"/>
        <color theme="0"/>
        <rFont val="ＭＳ Ｐ明朝"/>
        <family val="1"/>
        <charset val="128"/>
      </rPr>
      <t>手書不可</t>
    </r>
    <r>
      <rPr>
        <sz val="9"/>
        <color theme="0"/>
        <rFont val="Arial"/>
        <family val="2"/>
      </rPr>
      <t xml:space="preserve">
</t>
    </r>
    <r>
      <rPr>
        <sz val="9"/>
        <color theme="0"/>
        <rFont val="ＭＳ Ｐ明朝"/>
        <family val="1"/>
        <charset val="128"/>
      </rPr>
      <t>入力したシートをすべて
出力すること</t>
    </r>
    <rPh sb="1" eb="3">
      <t>チュウイ</t>
    </rPh>
    <rPh sb="3" eb="4">
      <t>テン</t>
    </rPh>
    <rPh sb="6" eb="8">
      <t>テガ</t>
    </rPh>
    <rPh sb="8" eb="10">
      <t>フカ</t>
    </rPh>
    <rPh sb="11" eb="13">
      <t>ニュウリョク</t>
    </rPh>
    <rPh sb="23" eb="25">
      <t>シュツリョク</t>
    </rPh>
    <phoneticPr fontId="1"/>
  </si>
  <si>
    <r>
      <rPr>
        <sz val="11"/>
        <color theme="1"/>
        <rFont val="ＭＳ Ｐ明朝"/>
        <family val="1"/>
        <charset val="128"/>
      </rPr>
      <t>キャリアセンター確認欄
（押印箇所</t>
    </r>
    <r>
      <rPr>
        <sz val="11"/>
        <color theme="1"/>
        <rFont val="Arial"/>
        <family val="2"/>
      </rPr>
      <t>2</t>
    </r>
    <r>
      <rPr>
        <sz val="11"/>
        <color theme="1"/>
        <rFont val="ＭＳ Ｐ明朝"/>
        <family val="1"/>
        <charset val="128"/>
      </rPr>
      <t>箇所）</t>
    </r>
    <rPh sb="13" eb="15">
      <t>オウイン</t>
    </rPh>
    <rPh sb="15" eb="17">
      <t>カショ</t>
    </rPh>
    <rPh sb="18" eb="20">
      <t>カショ</t>
    </rPh>
    <phoneticPr fontId="1"/>
  </si>
  <si>
    <r>
      <rPr>
        <sz val="11"/>
        <color theme="1"/>
        <rFont val="ＭＳ Ｐ明朝"/>
        <family val="1"/>
        <charset val="128"/>
      </rPr>
      <t>受付者</t>
    </r>
    <rPh sb="0" eb="2">
      <t>ウケツケ</t>
    </rPh>
    <rPh sb="2" eb="3">
      <t>シャ</t>
    </rPh>
    <phoneticPr fontId="1"/>
  </si>
  <si>
    <r>
      <rPr>
        <sz val="11"/>
        <color theme="0" tint="-0.499984740745262"/>
        <rFont val="ＭＳ Ｐ明朝"/>
        <family val="1"/>
        <charset val="128"/>
      </rPr>
      <t>印</t>
    </r>
    <rPh sb="0" eb="1">
      <t>イン</t>
    </rPh>
    <phoneticPr fontId="1"/>
  </si>
  <si>
    <t>参加するインターンシップ等内容が分かる資料を添付しました。</t>
    <rPh sb="0" eb="2">
      <t>サンカ</t>
    </rPh>
    <rPh sb="12" eb="13">
      <t>トウ</t>
    </rPh>
    <rPh sb="13" eb="15">
      <t>ナイヨウ</t>
    </rPh>
    <rPh sb="16" eb="17">
      <t>ワ</t>
    </rPh>
    <rPh sb="19" eb="21">
      <t>シリョウ</t>
    </rPh>
    <rPh sb="22" eb="24">
      <t>テンプ</t>
    </rPh>
    <phoneticPr fontId="1"/>
  </si>
  <si>
    <t>↓生協様記入</t>
    <rPh sb="1" eb="3">
      <t>セイキョウ</t>
    </rPh>
    <rPh sb="3" eb="4">
      <t>サマ</t>
    </rPh>
    <rPh sb="4" eb="6">
      <t>キニュウ</t>
    </rPh>
    <phoneticPr fontId="1"/>
  </si>
  <si>
    <t>④本人控</t>
    <rPh sb="1" eb="3">
      <t>ホンニン</t>
    </rPh>
    <rPh sb="3" eb="4">
      <t>ヒカ</t>
    </rPh>
    <phoneticPr fontId="1"/>
  </si>
  <si>
    <t>自己応募型インターンシップ及びＵターン（インターンシップ含む）活動に伴う交通費及び宿泊費の一部を補助します。龍谷大学生協の窓口(深草･瀬田)にて購入できる旅行商品(乗車券等)を対象とします。</t>
    <rPh sb="36" eb="39">
      <t>コウツウヒ</t>
    </rPh>
    <rPh sb="39" eb="40">
      <t>オヨ</t>
    </rPh>
    <rPh sb="41" eb="44">
      <t>シュクハクヒ</t>
    </rPh>
    <rPh sb="54" eb="58">
      <t>リュウコクダイガク</t>
    </rPh>
    <rPh sb="58" eb="60">
      <t>セイキョウ</t>
    </rPh>
    <rPh sb="61" eb="63">
      <t>マドグチ</t>
    </rPh>
    <rPh sb="64" eb="66">
      <t>フカクサ</t>
    </rPh>
    <rPh sb="67" eb="69">
      <t>セタ</t>
    </rPh>
    <rPh sb="72" eb="74">
      <t>コウニュウ</t>
    </rPh>
    <rPh sb="88" eb="90">
      <t>タイショウ</t>
    </rPh>
    <phoneticPr fontId="1"/>
  </si>
  <si>
    <r>
      <rPr>
        <sz val="12"/>
        <color theme="1"/>
        <rFont val="ＭＳ Ｐゴシック"/>
        <family val="3"/>
        <charset val="128"/>
      </rPr>
      <t>自己応募型インターンシップ及びＵ・</t>
    </r>
    <r>
      <rPr>
        <sz val="12"/>
        <color theme="1"/>
        <rFont val="Arial"/>
        <family val="3"/>
      </rPr>
      <t>I</t>
    </r>
    <r>
      <rPr>
        <sz val="12"/>
        <color theme="1"/>
        <rFont val="ＭＳ Ｐゴシック"/>
        <family val="3"/>
        <charset val="128"/>
      </rPr>
      <t>ターン（インターンシップ含む）活動に伴う交通費及び宿泊費の一部を補助します。龍谷大学生協の窓口（深草･瀬田）にて購入できる旅行商品（乗車券等）を対象とします。</t>
    </r>
    <rPh sb="38" eb="41">
      <t>コウツウヒ</t>
    </rPh>
    <rPh sb="41" eb="42">
      <t>オヨ</t>
    </rPh>
    <rPh sb="43" eb="46">
      <t>シュクハクヒ</t>
    </rPh>
    <rPh sb="56" eb="60">
      <t>リュウコクダイガク</t>
    </rPh>
    <rPh sb="60" eb="62">
      <t>セイキョウ</t>
    </rPh>
    <rPh sb="63" eb="65">
      <t>マドグチ</t>
    </rPh>
    <rPh sb="66" eb="68">
      <t>フカクサ</t>
    </rPh>
    <rPh sb="69" eb="71">
      <t>セタ</t>
    </rPh>
    <rPh sb="74" eb="76">
      <t>コウニュウ</t>
    </rPh>
    <rPh sb="90" eb="92">
      <t>タイショウ</t>
    </rPh>
    <phoneticPr fontId="1"/>
  </si>
  <si>
    <r>
      <rPr>
        <sz val="11"/>
        <color theme="1"/>
        <rFont val="ＭＳ ゴシック"/>
        <family val="3"/>
        <charset val="128"/>
      </rPr>
      <t>単位付与されないインターンシップ</t>
    </r>
    <r>
      <rPr>
        <sz val="11"/>
        <color theme="1"/>
        <rFont val="Arial"/>
        <family val="2"/>
      </rPr>
      <t xml:space="preserve"> (</t>
    </r>
    <r>
      <rPr>
        <sz val="11"/>
        <color theme="1"/>
        <rFont val="ＭＳ ゴシック"/>
        <family val="3"/>
        <charset val="128"/>
      </rPr>
      <t>または</t>
    </r>
    <r>
      <rPr>
        <sz val="11"/>
        <color theme="1"/>
        <rFont val="Arial"/>
        <family val="2"/>
      </rPr>
      <t>U</t>
    </r>
    <r>
      <rPr>
        <sz val="11"/>
        <color theme="1"/>
        <rFont val="游ゴシック"/>
        <family val="2"/>
        <charset val="128"/>
      </rPr>
      <t>・</t>
    </r>
    <r>
      <rPr>
        <sz val="11"/>
        <color theme="1"/>
        <rFont val="Arial"/>
        <family val="2"/>
      </rPr>
      <t>I</t>
    </r>
    <r>
      <rPr>
        <sz val="11"/>
        <color theme="1"/>
        <rFont val="ＭＳ ゴシック"/>
        <family val="3"/>
        <charset val="128"/>
      </rPr>
      <t>ターン活動</t>
    </r>
    <r>
      <rPr>
        <sz val="11"/>
        <color theme="1"/>
        <rFont val="Arial"/>
        <family val="2"/>
      </rPr>
      <t xml:space="preserve">) </t>
    </r>
    <r>
      <rPr>
        <sz val="11"/>
        <color theme="1"/>
        <rFont val="ＭＳ ゴシック"/>
        <family val="3"/>
        <charset val="128"/>
      </rPr>
      <t>であることを確認しました。</t>
    </r>
    <rPh sb="0" eb="2">
      <t>タンイ</t>
    </rPh>
    <rPh sb="2" eb="4">
      <t>フヨ</t>
    </rPh>
    <rPh sb="27" eb="29">
      <t>カツドウ</t>
    </rPh>
    <rPh sb="37" eb="39">
      <t>カクニン</t>
    </rPh>
    <phoneticPr fontId="1"/>
  </si>
  <si>
    <t>本活動への参加について、保証人に同意を得ています。</t>
    <rPh sb="0" eb="1">
      <t>ホン</t>
    </rPh>
    <rPh sb="1" eb="3">
      <t>カツドウ</t>
    </rPh>
    <rPh sb="5" eb="7">
      <t>サンカ</t>
    </rPh>
    <rPh sb="12" eb="15">
      <t>ホショウニン</t>
    </rPh>
    <rPh sb="16" eb="18">
      <t>ドウイ</t>
    </rPh>
    <rPh sb="19" eb="20">
      <t>エ</t>
    </rPh>
    <phoneticPr fontId="1"/>
  </si>
  <si>
    <t>Ｕ・Iターン活動等</t>
    <rPh sb="6" eb="8">
      <t>カツドウ</t>
    </rPh>
    <rPh sb="8" eb="9">
      <t>ナド</t>
    </rPh>
    <phoneticPr fontId="1"/>
  </si>
  <si>
    <r>
      <rPr>
        <sz val="11"/>
        <rFont val="ＭＳ ゴシック"/>
        <family val="3"/>
        <charset val="128"/>
      </rPr>
      <t>活動終了後、</t>
    </r>
    <r>
      <rPr>
        <sz val="11"/>
        <rFont val="Arial"/>
        <family val="2"/>
      </rPr>
      <t>14</t>
    </r>
    <r>
      <rPr>
        <sz val="11"/>
        <rFont val="ＭＳ ゴシック"/>
        <family val="3"/>
        <charset val="128"/>
      </rPr>
      <t>日以内に、別紙の活動報告書をキャリアセンターに提出します。</t>
    </r>
    <rPh sb="0" eb="2">
      <t>カツドウ</t>
    </rPh>
    <rPh sb="2" eb="5">
      <t>シュウリョウゴ</t>
    </rPh>
    <rPh sb="8" eb="9">
      <t>ニチ</t>
    </rPh>
    <rPh sb="9" eb="11">
      <t>イナイ</t>
    </rPh>
    <rPh sb="13" eb="15">
      <t>ベッシ</t>
    </rPh>
    <rPh sb="16" eb="18">
      <t>カツドウ</t>
    </rPh>
    <rPh sb="18" eb="21">
      <t>ホウコクショ</t>
    </rPh>
    <rPh sb="31" eb="33">
      <t>テイシュツ</t>
    </rPh>
    <phoneticPr fontId="1"/>
  </si>
  <si>
    <t>本活動へ参加することで、対面授業を欠席することはありません。</t>
    <rPh sb="0" eb="1">
      <t>ホン</t>
    </rPh>
    <rPh sb="1" eb="3">
      <t>カツドウ</t>
    </rPh>
    <rPh sb="4" eb="6">
      <t>サンカ</t>
    </rPh>
    <rPh sb="12" eb="14">
      <t>タイメン</t>
    </rPh>
    <rPh sb="14" eb="16">
      <t>ジュギョウ</t>
    </rPh>
    <rPh sb="17" eb="19">
      <t>ケッセキ</t>
    </rPh>
    <phoneticPr fontId="1"/>
  </si>
  <si>
    <t>補助金の申請許可について、2業務日後であることを確認しました。</t>
    <rPh sb="0" eb="2">
      <t>ホジョ</t>
    </rPh>
    <rPh sb="2" eb="3">
      <t>キン</t>
    </rPh>
    <rPh sb="4" eb="6">
      <t>シンセイ</t>
    </rPh>
    <rPh sb="6" eb="8">
      <t>キョカ</t>
    </rPh>
    <rPh sb="14" eb="16">
      <t>ギョウム</t>
    </rPh>
    <rPh sb="16" eb="17">
      <t>ニチ</t>
    </rPh>
    <rPh sb="17" eb="18">
      <t>アト</t>
    </rPh>
    <rPh sb="24" eb="26">
      <t>カクニン</t>
    </rPh>
    <phoneticPr fontId="1"/>
  </si>
  <si>
    <t>Ｕ・Iターン活動等</t>
    <phoneticPr fontId="1"/>
  </si>
  <si>
    <t>龍谷大学の「新型コロナウイルス感染拡大予防ガイドライン」に従い行動します。</t>
    <rPh sb="0" eb="2">
      <t>リュウコク</t>
    </rPh>
    <rPh sb="2" eb="4">
      <t>ダイガク</t>
    </rPh>
    <rPh sb="29" eb="30">
      <t>シタガ</t>
    </rPh>
    <rPh sb="31" eb="33">
      <t>コウドウ</t>
    </rPh>
    <phoneticPr fontId="1"/>
  </si>
  <si>
    <r>
      <rPr>
        <sz val="11"/>
        <color theme="1"/>
        <rFont val="ＭＳ ゴシック"/>
        <family val="3"/>
        <charset val="128"/>
      </rPr>
      <t>補助条件として、以下の</t>
    </r>
    <r>
      <rPr>
        <sz val="11"/>
        <color theme="1"/>
        <rFont val="Arial"/>
        <family val="3"/>
      </rPr>
      <t>10</t>
    </r>
    <r>
      <rPr>
        <sz val="11"/>
        <color theme="1"/>
        <rFont val="ＭＳ ゴシック"/>
        <family val="3"/>
        <charset val="128"/>
      </rPr>
      <t>点を確認し、チェックマーク</t>
    </r>
    <r>
      <rPr>
        <sz val="11"/>
        <color theme="1"/>
        <rFont val="Segoe UI Symbol"/>
        <family val="3"/>
      </rPr>
      <t>☑</t>
    </r>
    <r>
      <rPr>
        <sz val="11"/>
        <color theme="1"/>
        <rFont val="ＭＳ ゴシック"/>
        <family val="3"/>
        <charset val="128"/>
      </rPr>
      <t>を付してください。</t>
    </r>
    <rPh sb="0" eb="2">
      <t>ホジョ</t>
    </rPh>
    <rPh sb="2" eb="4">
      <t>ジョウケン</t>
    </rPh>
    <rPh sb="8" eb="10">
      <t>イカ</t>
    </rPh>
    <rPh sb="13" eb="14">
      <t>テン</t>
    </rPh>
    <rPh sb="15" eb="17">
      <t>カクニン</t>
    </rPh>
    <rPh sb="28" eb="29">
      <t>フ</t>
    </rPh>
    <phoneticPr fontId="1"/>
  </si>
  <si>
    <t>補助条件として、以下の10点の○印を確認してください。</t>
    <rPh sb="0" eb="2">
      <t>ホジョ</t>
    </rPh>
    <rPh sb="2" eb="4">
      <t>ジョウケン</t>
    </rPh>
    <rPh sb="8" eb="10">
      <t>イカ</t>
    </rPh>
    <rPh sb="13" eb="14">
      <t>テン</t>
    </rPh>
    <rPh sb="16" eb="17">
      <t>シルシ</t>
    </rPh>
    <rPh sb="18" eb="20">
      <t>カクニン</t>
    </rPh>
    <phoneticPr fontId="1"/>
  </si>
  <si>
    <r>
      <t>2022</t>
    </r>
    <r>
      <rPr>
        <sz val="16"/>
        <color theme="1"/>
        <rFont val="ＭＳ ゴシック"/>
        <family val="3"/>
        <charset val="128"/>
      </rPr>
      <t>年度</t>
    </r>
    <r>
      <rPr>
        <sz val="16"/>
        <color theme="1"/>
        <rFont val="Arial"/>
        <family val="2"/>
      </rPr>
      <t xml:space="preserve"> </t>
    </r>
    <r>
      <rPr>
        <sz val="16"/>
        <color theme="1"/>
        <rFont val="ＭＳ ゴシック"/>
        <family val="3"/>
        <charset val="128"/>
      </rPr>
      <t>龍谷大学キャリア形成補助金申請書</t>
    </r>
    <rPh sb="4" eb="6">
      <t>ネンド</t>
    </rPh>
    <rPh sb="7" eb="11">
      <t>リュウコクダイガク</t>
    </rPh>
    <rPh sb="15" eb="17">
      <t>ケイセイ</t>
    </rPh>
    <rPh sb="17" eb="20">
      <t>ホジョキン</t>
    </rPh>
    <rPh sb="20" eb="23">
      <t>シンセイショ</t>
    </rPh>
    <phoneticPr fontId="1"/>
  </si>
  <si>
    <t>2022年度 龍谷大学キャリア形成補助金申請書</t>
    <rPh sb="4" eb="6">
      <t>ネンド</t>
    </rPh>
    <rPh sb="7" eb="11">
      <t>リュウコクダイガク</t>
    </rPh>
    <rPh sb="15" eb="17">
      <t>ケイセイ</t>
    </rPh>
    <rPh sb="17" eb="20">
      <t>ホジョキン</t>
    </rPh>
    <rPh sb="20" eb="23">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</si>
</sst>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yyyy&quot;年&quot;m&quot;月&quot;d&quot;日（&quot;aaa&quot;)&quot;"/>
    <numFmt numFmtId="177" formatCode="0_ "/>
  </numFmts>
  <fonts count="73"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6"/>
      <color theme="1"/>
      <name val="ＭＳ ゴシック"/>
      <family val="3"/>
      <charset val="128"/>
    </font>
    <font>
      <sz val="11"/>
      <color theme="1"/>
      <name val="ＭＳ 明朝"/>
      <family val="1"/>
      <charset val="128"/>
    </font>
    <font>
      <sz val="11"/>
      <color theme="1"/>
      <name val="ＭＳ Ｐ明朝"/>
      <family val="1"/>
      <charset val="128"/>
    </font>
    <font>
      <sz val="11"/>
      <color theme="0" tint="-0.499984740745262"/>
      <name val="ＭＳ Ｐ明朝"/>
      <family val="1"/>
      <charset val="128"/>
    </font>
    <font>
      <sz val="11"/>
      <color theme="0" tint="-0.499984740745262"/>
      <name val="游ゴシック"/>
      <family val="2"/>
      <charset val="128"/>
      <scheme val="minor"/>
    </font>
    <font>
      <sz val="18"/>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1"/>
      <color theme="1"/>
      <name val="ＭＳ Ｐゴシック"/>
      <family val="3"/>
      <charset val="128"/>
    </font>
    <font>
      <b/>
      <sz val="11"/>
      <color rgb="FFFF0000"/>
      <name val="ＭＳ ゴシック"/>
      <family val="3"/>
      <charset val="128"/>
    </font>
    <font>
      <sz val="11"/>
      <color rgb="FF000000"/>
      <name val="ＭＳ Ｐ明朝"/>
      <family val="1"/>
      <charset val="128"/>
    </font>
    <font>
      <sz val="10"/>
      <color theme="1"/>
      <name val="ＭＳ Ｐ明朝"/>
      <family val="1"/>
      <charset val="128"/>
    </font>
    <font>
      <sz val="10"/>
      <color rgb="FF000000"/>
      <name val="ＭＳ 明朝"/>
      <family val="1"/>
      <charset val="128"/>
    </font>
    <font>
      <sz val="11"/>
      <color rgb="FF000000"/>
      <name val="ＭＳ ゴシック"/>
      <family val="3"/>
      <charset val="128"/>
    </font>
    <font>
      <sz val="11"/>
      <color rgb="FF000000"/>
      <name val="ＭＳ 明朝"/>
      <family val="1"/>
      <charset val="128"/>
    </font>
    <font>
      <sz val="11"/>
      <color theme="1"/>
      <name val="游ゴシック"/>
      <family val="2"/>
      <charset val="128"/>
      <scheme val="minor"/>
    </font>
    <font>
      <sz val="12"/>
      <color theme="1"/>
      <name val="ＭＳ Ｐ明朝"/>
      <family val="1"/>
      <charset val="128"/>
    </font>
    <font>
      <sz val="14"/>
      <color theme="1"/>
      <name val="ＭＳ Ｐ明朝"/>
      <family val="1"/>
      <charset val="128"/>
    </font>
    <font>
      <sz val="12"/>
      <color theme="1"/>
      <name val="ＭＳ Ｐゴシック"/>
      <family val="3"/>
      <charset val="128"/>
    </font>
    <font>
      <sz val="14"/>
      <color theme="1"/>
      <name val="ＭＳ Ｐゴシック"/>
      <family val="3"/>
      <charset val="128"/>
    </font>
    <font>
      <sz val="10"/>
      <color theme="1"/>
      <name val="ＭＳ Ｐゴシック"/>
      <family val="3"/>
      <charset val="128"/>
    </font>
    <font>
      <sz val="10"/>
      <color theme="1"/>
      <name val="ＭＳ ゴシック"/>
      <family val="3"/>
      <charset val="128"/>
    </font>
    <font>
      <u/>
      <sz val="11"/>
      <color theme="1"/>
      <name val="ＭＳ ゴシック"/>
      <family val="3"/>
      <charset val="128"/>
    </font>
    <font>
      <u/>
      <sz val="14"/>
      <color theme="1"/>
      <name val="ＭＳ Ｐゴシック"/>
      <family val="3"/>
      <charset val="128"/>
    </font>
    <font>
      <sz val="9"/>
      <color theme="1"/>
      <name val="ＭＳ Ｐゴシック"/>
      <family val="3"/>
      <charset val="128"/>
    </font>
    <font>
      <sz val="9"/>
      <color theme="1"/>
      <name val="ＭＳ Ｐ明朝"/>
      <family val="1"/>
      <charset val="128"/>
    </font>
    <font>
      <sz val="8"/>
      <color theme="1"/>
      <name val="ＭＳ Ｐゴシック"/>
      <family val="3"/>
      <charset val="128"/>
    </font>
    <font>
      <sz val="6"/>
      <color theme="1"/>
      <name val="ＭＳ Ｐゴシック"/>
      <family val="3"/>
      <charset val="128"/>
    </font>
    <font>
      <sz val="5"/>
      <color theme="1"/>
      <name val="ＭＳ Ｐゴシック"/>
      <family val="3"/>
      <charset val="128"/>
    </font>
    <font>
      <u/>
      <sz val="5"/>
      <color theme="1"/>
      <name val="ＭＳ Ｐゴシック"/>
      <family val="3"/>
      <charset val="128"/>
    </font>
    <font>
      <sz val="9"/>
      <color theme="0"/>
      <name val="ＭＳ Ｐ明朝"/>
      <family val="1"/>
      <charset val="128"/>
    </font>
    <font>
      <u/>
      <sz val="9"/>
      <color theme="0"/>
      <name val="ＭＳ Ｐ明朝"/>
      <family val="1"/>
      <charset val="128"/>
    </font>
    <font>
      <sz val="11"/>
      <color theme="8" tint="0.39997558519241921"/>
      <name val="ＭＳ ゴシック"/>
      <family val="3"/>
      <charset val="128"/>
    </font>
    <font>
      <sz val="11"/>
      <color theme="8" tint="0.39997558519241921"/>
      <name val="ＭＳ Ｐ明朝"/>
      <family val="1"/>
      <charset val="128"/>
    </font>
    <font>
      <sz val="14"/>
      <color theme="8" tint="0.39997558519241921"/>
      <name val="ＭＳ Ｐ明朝"/>
      <family val="1"/>
      <charset val="128"/>
    </font>
    <font>
      <sz val="8"/>
      <color theme="8" tint="0.39997558519241921"/>
      <name val="ＭＳ Ｐ明朝"/>
      <family val="1"/>
      <charset val="128"/>
    </font>
    <font>
      <b/>
      <sz val="8"/>
      <color theme="1"/>
      <name val="ＭＳ Ｐゴシック"/>
      <family val="3"/>
      <charset val="128"/>
    </font>
    <font>
      <sz val="8"/>
      <color theme="0"/>
      <name val="ＭＳ Ｐ明朝"/>
      <family val="1"/>
      <charset val="128"/>
    </font>
    <font>
      <b/>
      <sz val="7"/>
      <color theme="1"/>
      <name val="ＭＳ Ｐゴシック"/>
      <family val="3"/>
      <charset val="128"/>
    </font>
    <font>
      <sz val="7"/>
      <color theme="1"/>
      <name val="ＭＳ Ｐゴシック"/>
      <family val="3"/>
      <charset val="128"/>
    </font>
    <font>
      <b/>
      <sz val="6"/>
      <color theme="1"/>
      <name val="ＭＳ Ｐゴシック"/>
      <family val="3"/>
      <charset val="128"/>
    </font>
    <font>
      <b/>
      <sz val="11"/>
      <color rgb="FFFF0000"/>
      <name val="Arial"/>
      <family val="2"/>
    </font>
    <font>
      <sz val="11"/>
      <color theme="1"/>
      <name val="Arial"/>
      <family val="2"/>
    </font>
    <font>
      <sz val="12"/>
      <color theme="1"/>
      <name val="Arial"/>
      <family val="2"/>
    </font>
    <font>
      <sz val="16"/>
      <color theme="1"/>
      <name val="Arial"/>
      <family val="2"/>
    </font>
    <font>
      <u/>
      <sz val="11"/>
      <color theme="1"/>
      <name val="Arial"/>
      <family val="2"/>
    </font>
    <font>
      <sz val="18"/>
      <color theme="1"/>
      <name val="Arial"/>
      <family val="2"/>
    </font>
    <font>
      <sz val="14"/>
      <color theme="1"/>
      <name val="Arial"/>
      <family val="2"/>
    </font>
    <font>
      <sz val="10"/>
      <color theme="1"/>
      <name val="Arial"/>
      <family val="2"/>
    </font>
    <font>
      <sz val="9"/>
      <color theme="1"/>
      <name val="Arial"/>
      <family val="2"/>
    </font>
    <font>
      <b/>
      <sz val="8"/>
      <color theme="1"/>
      <name val="Arial"/>
      <family val="2"/>
    </font>
    <font>
      <sz val="8"/>
      <color theme="1"/>
      <name val="Arial"/>
      <family val="2"/>
    </font>
    <font>
      <b/>
      <sz val="7"/>
      <color theme="1"/>
      <name val="Arial"/>
      <family val="2"/>
    </font>
    <font>
      <sz val="6"/>
      <color theme="1"/>
      <name val="Arial"/>
      <family val="2"/>
    </font>
    <font>
      <u/>
      <sz val="14"/>
      <color theme="1"/>
      <name val="Arial"/>
      <family val="2"/>
    </font>
    <font>
      <sz val="8"/>
      <color theme="0"/>
      <name val="Arial"/>
      <family val="2"/>
    </font>
    <font>
      <sz val="9"/>
      <color theme="0"/>
      <name val="Arial"/>
      <family val="2"/>
    </font>
    <font>
      <sz val="11"/>
      <color theme="0" tint="-0.499984740745262"/>
      <name val="Arial"/>
      <family val="2"/>
    </font>
    <font>
      <sz val="12"/>
      <color theme="1"/>
      <name val="Arial"/>
      <family val="3"/>
      <charset val="128"/>
    </font>
    <font>
      <sz val="11"/>
      <color theme="0"/>
      <name val="ＭＳ ゴシック"/>
      <family val="3"/>
      <charset val="128"/>
    </font>
    <font>
      <sz val="11"/>
      <color theme="1"/>
      <name val="游ゴシック"/>
      <family val="2"/>
      <charset val="128"/>
    </font>
    <font>
      <sz val="12"/>
      <color theme="1"/>
      <name val="Arial"/>
      <family val="3"/>
    </font>
    <font>
      <sz val="11"/>
      <color theme="1"/>
      <name val="Arial"/>
      <family val="3"/>
      <charset val="128"/>
    </font>
    <font>
      <sz val="11"/>
      <name val="Arial"/>
      <family val="2"/>
    </font>
    <font>
      <sz val="11"/>
      <name val="ＭＳ ゴシック"/>
      <family val="3"/>
      <charset val="128"/>
    </font>
    <font>
      <sz val="11"/>
      <color theme="1"/>
      <name val="Segoe UI Symbol"/>
      <family val="3"/>
    </font>
    <font>
      <sz val="11"/>
      <color theme="1"/>
      <name val="Arial"/>
      <family val="3"/>
    </font>
    <font>
      <sz val="11"/>
      <color theme="1"/>
      <name val="ＭＳ ゴシック"/>
      <family val="2"/>
      <charset val="128"/>
    </font>
    <font>
      <sz val="8"/>
      <color theme="1"/>
      <name val="ＭＳ ゴシック"/>
      <family val="2"/>
      <charset val="128"/>
    </font>
  </fonts>
  <fills count="5">
    <fill>
      <patternFill patternType="none"/>
    </fill>
    <fill>
      <patternFill patternType="gray125"/>
    </fill>
    <fill>
      <patternFill patternType="solid">
        <fgColor theme="1" tint="0.34998626667073579"/>
        <bgColor indexed="64"/>
      </patternFill>
    </fill>
    <fill>
      <patternFill patternType="solid">
        <fgColor rgb="FFFFFF66"/>
        <bgColor indexed="64"/>
      </patternFill>
    </fill>
    <fill>
      <patternFill patternType="solid">
        <fgColor theme="1"/>
        <bgColor indexed="64"/>
      </patternFill>
    </fill>
  </fills>
  <borders count="4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style="thin">
        <color rgb="FF000000"/>
      </right>
      <top style="thin">
        <color indexed="64"/>
      </top>
      <bottom style="thin">
        <color indexed="64"/>
      </bottom>
      <diagonal/>
    </border>
    <border>
      <left/>
      <right style="thin">
        <color auto="1"/>
      </right>
      <top/>
      <bottom/>
      <diagonal/>
    </border>
    <border>
      <left/>
      <right/>
      <top style="medium">
        <color indexed="64"/>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46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4" fillId="0" borderId="0" xfId="0" applyFont="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9" fillId="0" borderId="0" xfId="0" applyFont="1">
      <alignment vertical="center"/>
    </xf>
    <xf numFmtId="0" fontId="2" fillId="0" borderId="0" xfId="0" applyFont="1" applyProtection="1">
      <alignment vertical="center"/>
      <protection hidden="1"/>
    </xf>
    <xf numFmtId="0" fontId="12" fillId="0" borderId="0" xfId="0" applyFont="1" applyProtection="1">
      <alignment vertical="center"/>
      <protection hidden="1"/>
    </xf>
    <xf numFmtId="0" fontId="5" fillId="0" borderId="14" xfId="0" applyFont="1" applyBorder="1" applyProtection="1">
      <alignment vertical="center"/>
      <protection hidden="1"/>
    </xf>
    <xf numFmtId="0" fontId="5" fillId="0" borderId="15" xfId="0" applyFont="1" applyBorder="1" applyProtection="1">
      <alignment vertical="center"/>
      <protection hidden="1"/>
    </xf>
    <xf numFmtId="0" fontId="5" fillId="0" borderId="16" xfId="0" applyFont="1" applyBorder="1" applyProtection="1">
      <alignment vertical="center"/>
      <protection hidden="1"/>
    </xf>
    <xf numFmtId="0" fontId="2" fillId="0" borderId="17" xfId="0" applyFont="1" applyBorder="1" applyProtection="1">
      <alignment vertical="center"/>
      <protection hidden="1"/>
    </xf>
    <xf numFmtId="0" fontId="2" fillId="0" borderId="1" xfId="0" applyFont="1" applyBorder="1" applyProtection="1">
      <alignment vertical="center"/>
      <protection hidden="1"/>
    </xf>
    <xf numFmtId="0" fontId="2" fillId="0" borderId="18" xfId="0" applyFont="1" applyBorder="1" applyProtection="1">
      <alignment vertical="center"/>
      <protection hidden="1"/>
    </xf>
    <xf numFmtId="0" fontId="13" fillId="0" borderId="0" xfId="0" applyFont="1">
      <alignment vertical="center"/>
    </xf>
    <xf numFmtId="0" fontId="2" fillId="0" borderId="0" xfId="0" applyFont="1" applyFill="1">
      <alignment vertical="center"/>
    </xf>
    <xf numFmtId="0" fontId="9" fillId="0" borderId="0" xfId="0" applyFont="1" applyFill="1" applyBorder="1" applyAlignment="1">
      <alignment vertical="center"/>
    </xf>
    <xf numFmtId="0" fontId="2" fillId="0" borderId="1"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4" fillId="0" borderId="12" xfId="0" applyFont="1" applyBorder="1">
      <alignment vertical="center"/>
    </xf>
    <xf numFmtId="0" fontId="5" fillId="0" borderId="0" xfId="0" applyFont="1" applyProtection="1">
      <alignment vertical="center"/>
      <protection hidden="1"/>
    </xf>
    <xf numFmtId="0" fontId="10"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14" fillId="0" borderId="0" xfId="0" applyFont="1" applyProtection="1">
      <alignment vertical="center"/>
      <protection hidden="1"/>
    </xf>
    <xf numFmtId="0" fontId="13"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1" xfId="0" applyFont="1" applyBorder="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3" fillId="0" borderId="0" xfId="0" applyFont="1" applyAlignment="1" applyProtection="1">
      <alignment horizontal="centerContinuous" vertical="center"/>
    </xf>
    <xf numFmtId="0" fontId="2" fillId="0" borderId="0" xfId="0" applyFont="1" applyAlignment="1" applyProtection="1">
      <alignment horizontal="centerContinuous" vertical="center"/>
    </xf>
    <xf numFmtId="0" fontId="9" fillId="0" borderId="0" xfId="0" applyFont="1" applyProtection="1">
      <alignment vertical="center"/>
    </xf>
    <xf numFmtId="0" fontId="2" fillId="0" borderId="0" xfId="0" applyFont="1" applyFill="1" applyProtection="1">
      <alignment vertical="center"/>
    </xf>
    <xf numFmtId="0" fontId="10" fillId="0" borderId="19"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0" xfId="0" applyFont="1" applyProtection="1">
      <alignment vertical="center"/>
    </xf>
    <xf numFmtId="0" fontId="5" fillId="0" borderId="0" xfId="0" applyFont="1" applyProtection="1">
      <alignment vertical="center"/>
    </xf>
    <xf numFmtId="0" fontId="5" fillId="0" borderId="0" xfId="0" applyFont="1">
      <alignment vertical="center"/>
    </xf>
    <xf numFmtId="0" fontId="5" fillId="0" borderId="0" xfId="0" applyFont="1">
      <alignment vertical="center"/>
    </xf>
    <xf numFmtId="0" fontId="21" fillId="0" borderId="5" xfId="0" applyFont="1" applyFill="1" applyBorder="1" applyAlignment="1" applyProtection="1">
      <alignment horizontal="center" vertical="center"/>
      <protection locked="0"/>
    </xf>
    <xf numFmtId="0" fontId="21" fillId="0" borderId="0" xfId="0" applyFont="1">
      <alignment vertical="center"/>
    </xf>
    <xf numFmtId="0" fontId="21" fillId="0" borderId="5" xfId="0" applyFont="1" applyFill="1" applyBorder="1">
      <alignment vertical="center"/>
    </xf>
    <xf numFmtId="0" fontId="21" fillId="0" borderId="0" xfId="0" applyFont="1" applyFill="1">
      <alignment vertical="center"/>
    </xf>
    <xf numFmtId="0" fontId="12" fillId="0" borderId="0" xfId="0" applyFont="1">
      <alignment vertical="center"/>
    </xf>
    <xf numFmtId="0" fontId="23" fillId="0" borderId="0" xfId="0" applyFont="1" applyBorder="1" applyAlignment="1">
      <alignment vertical="center"/>
    </xf>
    <xf numFmtId="0" fontId="23" fillId="0" borderId="6" xfId="0" applyFont="1" applyBorder="1" applyAlignment="1">
      <alignment vertical="center"/>
    </xf>
    <xf numFmtId="0" fontId="23" fillId="0" borderId="0" xfId="0" applyFont="1" applyBorder="1">
      <alignment vertical="center"/>
    </xf>
    <xf numFmtId="0" fontId="23" fillId="0" borderId="6" xfId="0" applyFont="1" applyBorder="1">
      <alignment vertical="center"/>
    </xf>
    <xf numFmtId="0" fontId="23" fillId="0" borderId="6" xfId="0" applyFont="1" applyBorder="1" applyAlignment="1">
      <alignment vertical="top"/>
    </xf>
    <xf numFmtId="0" fontId="22" fillId="0" borderId="0" xfId="0" applyFont="1" applyFill="1" applyBorder="1" applyAlignment="1">
      <alignment vertical="center"/>
    </xf>
    <xf numFmtId="0" fontId="23" fillId="0" borderId="0" xfId="0" applyFont="1" applyFill="1" applyBorder="1" applyAlignment="1">
      <alignment vertical="center"/>
    </xf>
    <xf numFmtId="0" fontId="12" fillId="0" borderId="0" xfId="0" applyFont="1" applyBorder="1" applyAlignment="1">
      <alignment vertical="center"/>
    </xf>
    <xf numFmtId="0" fontId="25" fillId="0" borderId="17" xfId="0" applyFont="1" applyBorder="1" applyAlignment="1" applyProtection="1">
      <alignment horizontal="left" vertical="center"/>
      <protection hidden="1"/>
    </xf>
    <xf numFmtId="0" fontId="26" fillId="0" borderId="0" xfId="0" applyFont="1">
      <alignment vertical="center"/>
    </xf>
    <xf numFmtId="0" fontId="5" fillId="0" borderId="7" xfId="0" applyFont="1" applyFill="1" applyBorder="1" applyAlignment="1" applyProtection="1">
      <alignment horizontal="center" vertical="center"/>
      <protection locked="0"/>
    </xf>
    <xf numFmtId="0" fontId="12" fillId="0" borderId="8" xfId="0" applyFont="1" applyBorder="1" applyAlignment="1">
      <alignment vertical="center"/>
    </xf>
    <xf numFmtId="0" fontId="12" fillId="0" borderId="9" xfId="0" applyFont="1" applyBorder="1" applyAlignment="1">
      <alignment vertical="center"/>
    </xf>
    <xf numFmtId="0" fontId="27" fillId="0" borderId="0" xfId="0" applyFont="1" applyBorder="1">
      <alignment vertical="center"/>
    </xf>
    <xf numFmtId="0" fontId="12" fillId="0" borderId="1" xfId="0" applyFont="1" applyBorder="1" applyAlignment="1">
      <alignment horizontal="center" vertical="center"/>
    </xf>
    <xf numFmtId="0" fontId="9" fillId="0" borderId="17" xfId="0" applyFont="1" applyFill="1" applyBorder="1" applyAlignment="1" applyProtection="1">
      <alignment vertical="center"/>
    </xf>
    <xf numFmtId="0" fontId="9" fillId="0" borderId="1" xfId="0" applyFont="1" applyFill="1" applyBorder="1" applyAlignment="1" applyProtection="1">
      <alignment vertical="center"/>
    </xf>
    <xf numFmtId="0" fontId="23" fillId="0" borderId="0" xfId="0" applyFont="1" applyFill="1" applyBorder="1">
      <alignment vertical="center"/>
    </xf>
    <xf numFmtId="0" fontId="12" fillId="0" borderId="0" xfId="0" applyFont="1" applyFill="1" applyBorder="1" applyAlignment="1">
      <alignment vertical="center"/>
    </xf>
    <xf numFmtId="0" fontId="2" fillId="0" borderId="0" xfId="0" applyFont="1" applyAlignment="1"/>
    <xf numFmtId="0" fontId="28" fillId="0" borderId="0" xfId="0" applyFont="1" applyBorder="1" applyAlignment="1">
      <alignment vertical="center"/>
    </xf>
    <xf numFmtId="0" fontId="23" fillId="0" borderId="8" xfId="0" applyFont="1" applyBorder="1" applyAlignment="1"/>
    <xf numFmtId="0" fontId="21" fillId="0" borderId="9" xfId="0" applyFont="1" applyFill="1" applyBorder="1" applyAlignment="1">
      <alignment vertical="center"/>
    </xf>
    <xf numFmtId="0" fontId="33" fillId="0" borderId="0" xfId="0" applyFont="1" applyBorder="1">
      <alignment vertical="center"/>
    </xf>
    <xf numFmtId="0" fontId="4" fillId="0" borderId="12" xfId="0" applyFont="1" applyBorder="1" applyProtection="1">
      <alignment vertical="center"/>
    </xf>
    <xf numFmtId="0" fontId="11" fillId="0" borderId="10" xfId="0" applyFont="1" applyFill="1" applyBorder="1" applyAlignment="1" applyProtection="1">
      <alignment horizontal="center" vertical="center" wrapText="1"/>
    </xf>
    <xf numFmtId="0" fontId="5" fillId="0" borderId="2" xfId="0" applyFont="1" applyBorder="1" applyProtection="1">
      <alignment vertical="center"/>
    </xf>
    <xf numFmtId="0" fontId="5" fillId="0" borderId="3" xfId="0" applyFont="1" applyBorder="1" applyProtection="1">
      <alignment vertical="center"/>
    </xf>
    <xf numFmtId="0" fontId="24" fillId="0" borderId="3" xfId="0" applyFont="1" applyBorder="1" applyProtection="1">
      <alignment vertical="center"/>
    </xf>
    <xf numFmtId="0" fontId="5" fillId="0" borderId="4" xfId="0" applyFont="1" applyBorder="1" applyProtection="1">
      <alignment vertical="center"/>
    </xf>
    <xf numFmtId="0" fontId="21" fillId="0" borderId="5" xfId="0" applyFont="1" applyFill="1" applyBorder="1" applyAlignment="1" applyProtection="1">
      <alignment horizontal="center" vertical="center"/>
    </xf>
    <xf numFmtId="0" fontId="21" fillId="0" borderId="8" xfId="0" applyFont="1" applyBorder="1" applyAlignment="1" applyProtection="1"/>
    <xf numFmtId="0" fontId="21" fillId="0" borderId="0" xfId="0" applyFont="1" applyBorder="1" applyProtection="1">
      <alignment vertical="center"/>
    </xf>
    <xf numFmtId="0" fontId="24" fillId="0" borderId="8" xfId="0" applyFont="1" applyBorder="1" applyProtection="1">
      <alignment vertical="center"/>
    </xf>
    <xf numFmtId="0" fontId="15" fillId="0" borderId="8" xfId="0" applyFont="1" applyBorder="1" applyProtection="1">
      <alignment vertical="center"/>
    </xf>
    <xf numFmtId="0" fontId="20" fillId="0" borderId="8" xfId="0" applyFont="1" applyBorder="1" applyAlignment="1" applyProtection="1"/>
    <xf numFmtId="0" fontId="21" fillId="0" borderId="6" xfId="0" applyFont="1" applyBorder="1" applyAlignment="1" applyProtection="1">
      <alignment vertical="center"/>
    </xf>
    <xf numFmtId="0" fontId="21" fillId="0" borderId="0" xfId="0" applyFont="1" applyProtection="1">
      <alignment vertical="center"/>
    </xf>
    <xf numFmtId="0" fontId="21" fillId="0" borderId="5" xfId="0" applyFont="1" applyFill="1" applyBorder="1" applyProtection="1">
      <alignment vertical="center"/>
    </xf>
    <xf numFmtId="0" fontId="20" fillId="0" borderId="24" xfId="0" applyFont="1" applyBorder="1" applyProtection="1">
      <alignment vertical="center"/>
    </xf>
    <xf numFmtId="0" fontId="21" fillId="0" borderId="6" xfId="0" applyFont="1" applyBorder="1" applyProtection="1">
      <alignment vertical="center"/>
    </xf>
    <xf numFmtId="0" fontId="15" fillId="0" borderId="0" xfId="0" applyFont="1" applyBorder="1" applyProtection="1">
      <alignment vertical="center"/>
    </xf>
    <xf numFmtId="0" fontId="23" fillId="0" borderId="5" xfId="0" applyFont="1" applyFill="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8" xfId="0" applyFont="1" applyFill="1" applyBorder="1" applyAlignment="1" applyProtection="1">
      <alignment vertical="center"/>
    </xf>
    <xf numFmtId="0" fontId="21" fillId="0" borderId="6" xfId="0" applyFont="1" applyFill="1" applyBorder="1" applyAlignment="1" applyProtection="1">
      <alignment vertical="center"/>
    </xf>
    <xf numFmtId="0" fontId="21" fillId="0" borderId="0" xfId="0" applyFont="1" applyFill="1" applyProtection="1">
      <alignment vertical="center"/>
    </xf>
    <xf numFmtId="0" fontId="12" fillId="0" borderId="5" xfId="0" applyFont="1" applyFill="1" applyBorder="1" applyAlignment="1" applyProtection="1">
      <alignment horizontal="center" vertical="center"/>
    </xf>
    <xf numFmtId="0" fontId="5" fillId="0" borderId="6" xfId="0" applyFont="1" applyBorder="1" applyAlignment="1" applyProtection="1">
      <alignment vertical="center"/>
    </xf>
    <xf numFmtId="0" fontId="5" fillId="0" borderId="7" xfId="0" applyFont="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0" fillId="0" borderId="0" xfId="0" applyProtection="1">
      <alignment vertical="center"/>
    </xf>
    <xf numFmtId="0" fontId="5" fillId="0" borderId="1" xfId="0" applyFont="1" applyBorder="1" applyProtection="1">
      <alignment vertical="center"/>
    </xf>
    <xf numFmtId="0" fontId="5" fillId="0" borderId="18" xfId="0" applyFont="1" applyBorder="1" applyProtection="1">
      <alignment vertical="center"/>
    </xf>
    <xf numFmtId="0" fontId="16" fillId="0" borderId="10" xfId="0" applyFont="1" applyFill="1" applyBorder="1" applyAlignment="1" applyProtection="1">
      <alignment horizontal="center" vertical="center" wrapText="1"/>
    </xf>
    <xf numFmtId="0" fontId="21" fillId="0" borderId="8" xfId="0" applyFont="1" applyBorder="1" applyAlignment="1" applyProtection="1">
      <alignment vertical="center"/>
    </xf>
    <xf numFmtId="0" fontId="20" fillId="0" borderId="0" xfId="0" applyFont="1" applyFill="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Protection="1">
      <alignment vertical="center"/>
    </xf>
    <xf numFmtId="0" fontId="7" fillId="0" borderId="0" xfId="0" applyFont="1" applyBorder="1" applyAlignment="1" applyProtection="1">
      <alignment horizontal="center" vertical="center"/>
    </xf>
    <xf numFmtId="0" fontId="17" fillId="0" borderId="10"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0" xfId="0" applyFont="1" applyAlignment="1">
      <alignment horizontal="center" vertical="center"/>
    </xf>
    <xf numFmtId="0" fontId="2" fillId="0" borderId="0" xfId="0" applyFont="1" applyFill="1" applyAlignment="1" applyProtection="1">
      <alignment horizontal="center" vertical="center"/>
      <protection locked="0"/>
    </xf>
    <xf numFmtId="0" fontId="23" fillId="0" borderId="1" xfId="0" applyFont="1" applyFill="1" applyBorder="1">
      <alignmen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38" fillId="0" borderId="0" xfId="0" applyFont="1" applyFill="1">
      <alignment vertical="center"/>
    </xf>
    <xf numFmtId="0" fontId="23" fillId="0" borderId="10" xfId="0" applyFont="1" applyFill="1" applyBorder="1">
      <alignment vertical="center"/>
    </xf>
    <xf numFmtId="0" fontId="23" fillId="0" borderId="10" xfId="0" applyFont="1" applyFill="1" applyBorder="1" applyAlignment="1">
      <alignment horizontal="center" vertical="center"/>
    </xf>
    <xf numFmtId="0" fontId="45" fillId="0" borderId="0" xfId="0" applyFont="1">
      <alignment vertical="center"/>
    </xf>
    <xf numFmtId="0" fontId="46" fillId="0" borderId="0" xfId="0" applyFont="1">
      <alignment vertical="center"/>
    </xf>
    <xf numFmtId="0" fontId="46" fillId="0" borderId="0" xfId="0" applyFont="1" applyAlignment="1">
      <alignment horizontal="right" vertical="center"/>
    </xf>
    <xf numFmtId="0" fontId="46" fillId="0" borderId="1" xfId="0" applyFont="1" applyBorder="1">
      <alignment vertical="center"/>
    </xf>
    <xf numFmtId="0" fontId="46" fillId="0" borderId="0" xfId="0" applyFont="1" applyBorder="1">
      <alignment vertical="center"/>
    </xf>
    <xf numFmtId="0" fontId="46" fillId="0" borderId="0" xfId="0" applyFont="1" applyBorder="1" applyAlignment="1">
      <alignment horizontal="center" vertical="center"/>
    </xf>
    <xf numFmtId="0" fontId="48" fillId="0" borderId="0" xfId="0" applyFont="1" applyAlignment="1">
      <alignment horizontal="centerContinuous" vertical="center"/>
    </xf>
    <xf numFmtId="0" fontId="46" fillId="0" borderId="0" xfId="0" applyFont="1" applyAlignment="1">
      <alignment horizontal="centerContinuous" vertical="center"/>
    </xf>
    <xf numFmtId="0" fontId="46" fillId="0" borderId="0" xfId="0" applyFont="1" applyFill="1">
      <alignment vertical="center"/>
    </xf>
    <xf numFmtId="0" fontId="49" fillId="0" borderId="0" xfId="0" applyFont="1">
      <alignment vertical="center"/>
    </xf>
    <xf numFmtId="0" fontId="47" fillId="0" borderId="0" xfId="0" applyFont="1" applyFill="1" applyBorder="1" applyAlignment="1">
      <alignment vertical="center"/>
    </xf>
    <xf numFmtId="0" fontId="47" fillId="0" borderId="0" xfId="0" applyFont="1">
      <alignment vertical="center"/>
    </xf>
    <xf numFmtId="0" fontId="46" fillId="0" borderId="0" xfId="0" applyFont="1" applyAlignment="1"/>
    <xf numFmtId="0" fontId="52" fillId="3" borderId="12" xfId="0" applyFont="1" applyFill="1" applyBorder="1" applyAlignment="1">
      <alignment horizontal="center" vertical="center" wrapText="1"/>
    </xf>
    <xf numFmtId="0" fontId="46" fillId="3" borderId="11" xfId="0" applyFont="1" applyFill="1" applyBorder="1" applyAlignment="1" applyProtection="1">
      <alignment horizontal="left" vertical="center"/>
      <protection locked="0"/>
    </xf>
    <xf numFmtId="0" fontId="51" fillId="0" borderId="19"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2" xfId="0" applyFont="1" applyBorder="1">
      <alignment vertical="center"/>
    </xf>
    <xf numFmtId="0" fontId="46" fillId="3" borderId="0" xfId="0" applyFont="1" applyFill="1" applyAlignment="1" applyProtection="1">
      <alignment horizontal="center" vertical="center"/>
      <protection locked="0"/>
    </xf>
    <xf numFmtId="0" fontId="46" fillId="0" borderId="0" xfId="0" applyFont="1" applyProtection="1">
      <alignment vertical="center"/>
      <protection hidden="1"/>
    </xf>
    <xf numFmtId="0" fontId="46" fillId="0" borderId="2" xfId="0" applyFont="1" applyBorder="1">
      <alignment vertical="center"/>
    </xf>
    <xf numFmtId="0" fontId="46" fillId="0" borderId="3" xfId="0" applyFont="1" applyBorder="1">
      <alignment vertical="center"/>
    </xf>
    <xf numFmtId="0" fontId="46" fillId="0" borderId="4" xfId="0" applyFont="1" applyBorder="1">
      <alignment vertical="center"/>
    </xf>
    <xf numFmtId="0" fontId="51" fillId="0" borderId="5" xfId="0" applyFont="1" applyFill="1" applyBorder="1" applyAlignment="1" applyProtection="1">
      <alignment horizontal="center" vertical="center"/>
      <protection locked="0"/>
    </xf>
    <xf numFmtId="0" fontId="51" fillId="0" borderId="8" xfId="0" applyFont="1" applyBorder="1" applyAlignment="1"/>
    <xf numFmtId="0" fontId="51" fillId="0" borderId="0" xfId="0" applyFont="1" applyBorder="1">
      <alignment vertical="center"/>
    </xf>
    <xf numFmtId="0" fontId="51" fillId="0" borderId="0" xfId="0" applyFont="1" applyBorder="1" applyAlignment="1">
      <alignment vertical="center"/>
    </xf>
    <xf numFmtId="0" fontId="51" fillId="0" borderId="6" xfId="0" applyFont="1" applyBorder="1" applyAlignment="1">
      <alignment vertical="center"/>
    </xf>
    <xf numFmtId="0" fontId="51" fillId="0" borderId="0" xfId="0" applyFont="1">
      <alignment vertical="center"/>
    </xf>
    <xf numFmtId="0" fontId="51" fillId="0" borderId="5" xfId="0" applyFont="1" applyFill="1" applyBorder="1">
      <alignment vertical="center"/>
    </xf>
    <xf numFmtId="0" fontId="51" fillId="0" borderId="6" xfId="0" applyFont="1" applyBorder="1">
      <alignment vertical="center"/>
    </xf>
    <xf numFmtId="0" fontId="51" fillId="0" borderId="6" xfId="0" applyFont="1" applyBorder="1" applyAlignment="1">
      <alignment vertical="top"/>
    </xf>
    <xf numFmtId="0" fontId="57" fillId="0" borderId="0" xfId="0" applyFont="1" applyBorder="1">
      <alignment vertical="center"/>
    </xf>
    <xf numFmtId="0" fontId="51" fillId="0" borderId="0" xfId="0" applyFont="1" applyFill="1" applyBorder="1">
      <alignment vertical="center"/>
    </xf>
    <xf numFmtId="0" fontId="46" fillId="0" borderId="0" xfId="0" applyFont="1" applyBorder="1" applyAlignment="1">
      <alignment vertical="center"/>
    </xf>
    <xf numFmtId="0" fontId="51" fillId="3" borderId="0" xfId="0" applyFont="1" applyFill="1" applyBorder="1">
      <alignment vertical="center"/>
    </xf>
    <xf numFmtId="0" fontId="51" fillId="3" borderId="1" xfId="0" applyFont="1" applyFill="1" applyBorder="1" applyProtection="1">
      <alignment vertical="center"/>
      <protection locked="0"/>
    </xf>
    <xf numFmtId="0" fontId="46" fillId="0" borderId="1" xfId="0" applyFont="1" applyBorder="1" applyAlignment="1">
      <alignment horizontal="center" vertical="center"/>
    </xf>
    <xf numFmtId="0" fontId="57" fillId="0" borderId="0" xfId="0" applyFont="1" applyAlignment="1">
      <alignment vertical="top"/>
    </xf>
    <xf numFmtId="0" fontId="58" fillId="0" borderId="0" xfId="0" applyFont="1" applyBorder="1">
      <alignment vertical="center"/>
    </xf>
    <xf numFmtId="0" fontId="53" fillId="0" borderId="0" xfId="0" applyFont="1" applyBorder="1" applyAlignment="1">
      <alignment vertical="center"/>
    </xf>
    <xf numFmtId="0" fontId="46" fillId="0" borderId="0" xfId="0" applyFont="1" applyFill="1" applyBorder="1" applyAlignment="1">
      <alignment vertical="center"/>
    </xf>
    <xf numFmtId="0" fontId="51" fillId="0" borderId="0" xfId="0" applyFont="1" applyFill="1" applyBorder="1" applyAlignment="1">
      <alignment vertical="center"/>
    </xf>
    <xf numFmtId="0" fontId="51" fillId="0" borderId="9" xfId="0" applyFont="1" applyFill="1" applyBorder="1" applyAlignment="1">
      <alignment vertical="center"/>
    </xf>
    <xf numFmtId="0" fontId="51" fillId="0" borderId="0" xfId="0" applyFont="1" applyFill="1">
      <alignment vertical="center"/>
    </xf>
    <xf numFmtId="0" fontId="46" fillId="0" borderId="7" xfId="0" applyFont="1" applyFill="1" applyBorder="1" applyAlignment="1" applyProtection="1">
      <alignment horizontal="center" vertical="center"/>
      <protection locked="0"/>
    </xf>
    <xf numFmtId="0" fontId="46" fillId="0" borderId="8" xfId="0" applyFont="1" applyBorder="1" applyAlignment="1">
      <alignment vertical="center"/>
    </xf>
    <xf numFmtId="0" fontId="46" fillId="0" borderId="9" xfId="0" applyFont="1" applyBorder="1" applyAlignment="1">
      <alignment vertical="center"/>
    </xf>
    <xf numFmtId="0" fontId="46" fillId="0" borderId="18" xfId="0" applyFont="1" applyBorder="1">
      <alignment vertical="center"/>
    </xf>
    <xf numFmtId="0" fontId="63" fillId="4" borderId="0" xfId="0" applyFont="1" applyFill="1">
      <alignment vertical="center"/>
    </xf>
    <xf numFmtId="0" fontId="63" fillId="0" borderId="0" xfId="0" applyFont="1" applyFill="1">
      <alignment vertical="center"/>
    </xf>
    <xf numFmtId="0" fontId="66" fillId="0" borderId="0" xfId="0" applyFont="1">
      <alignment vertical="center"/>
    </xf>
    <xf numFmtId="0" fontId="67" fillId="0" borderId="0" xfId="0" applyFont="1">
      <alignment vertical="center"/>
    </xf>
    <xf numFmtId="0" fontId="71" fillId="0" borderId="0" xfId="0" applyFont="1">
      <alignment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47" fillId="3" borderId="11" xfId="0" applyFont="1" applyFill="1" applyBorder="1" applyAlignment="1" applyProtection="1">
      <alignment horizontal="center" vertical="center"/>
      <protection locked="0"/>
    </xf>
    <xf numFmtId="0" fontId="47" fillId="3" borderId="12" xfId="0" applyFont="1" applyFill="1" applyBorder="1" applyAlignment="1" applyProtection="1">
      <alignment horizontal="center" vertical="center"/>
      <protection locked="0"/>
    </xf>
    <xf numFmtId="0" fontId="47" fillId="3" borderId="13" xfId="0" applyFont="1" applyFill="1" applyBorder="1" applyAlignment="1" applyProtection="1">
      <alignment horizontal="center" vertical="center"/>
      <protection locked="0"/>
    </xf>
    <xf numFmtId="0" fontId="52" fillId="0" borderId="0" xfId="0" applyFont="1" applyBorder="1" applyAlignment="1">
      <alignment horizontal="center" vertical="center"/>
    </xf>
    <xf numFmtId="38" fontId="51" fillId="3" borderId="8" xfId="1" applyFont="1" applyFill="1" applyBorder="1" applyAlignment="1" applyProtection="1">
      <alignment horizontal="center" vertical="center"/>
      <protection locked="0"/>
    </xf>
    <xf numFmtId="0" fontId="50" fillId="0" borderId="17" xfId="0" applyFont="1" applyBorder="1" applyAlignment="1">
      <alignment horizontal="center" vertical="center"/>
    </xf>
    <xf numFmtId="0" fontId="50" fillId="0" borderId="1" xfId="0" applyFont="1" applyBorder="1" applyAlignment="1">
      <alignment horizontal="center" vertical="center"/>
    </xf>
    <xf numFmtId="0" fontId="50" fillId="0" borderId="18" xfId="0" applyFont="1" applyBorder="1" applyAlignment="1">
      <alignment horizontal="center" vertical="center"/>
    </xf>
    <xf numFmtId="0" fontId="46" fillId="3" borderId="14" xfId="0" applyFont="1" applyFill="1" applyBorder="1" applyAlignment="1" applyProtection="1">
      <alignment horizontal="center" vertical="center"/>
      <protection locked="0"/>
    </xf>
    <xf numFmtId="0" fontId="46" fillId="3" borderId="15" xfId="0" applyFont="1" applyFill="1" applyBorder="1" applyAlignment="1" applyProtection="1">
      <alignment horizontal="center" vertical="center"/>
      <protection locked="0"/>
    </xf>
    <xf numFmtId="0" fontId="46" fillId="3" borderId="16" xfId="0" applyFont="1" applyFill="1" applyBorder="1" applyAlignment="1" applyProtection="1">
      <alignment horizontal="center" vertical="center"/>
      <protection locked="0"/>
    </xf>
    <xf numFmtId="0" fontId="50" fillId="3" borderId="17" xfId="0" applyFont="1" applyFill="1" applyBorder="1" applyAlignment="1" applyProtection="1">
      <alignment horizontal="center" vertical="center"/>
      <protection locked="0"/>
    </xf>
    <xf numFmtId="0" fontId="50" fillId="3" borderId="1" xfId="0" applyFont="1" applyFill="1" applyBorder="1" applyAlignment="1" applyProtection="1">
      <alignment horizontal="center" vertical="center"/>
      <protection locked="0"/>
    </xf>
    <xf numFmtId="0" fontId="50" fillId="3" borderId="18" xfId="0" applyFont="1" applyFill="1" applyBorder="1" applyAlignment="1" applyProtection="1">
      <alignment horizontal="center" vertical="center"/>
      <protection locked="0"/>
    </xf>
    <xf numFmtId="0" fontId="51" fillId="0" borderId="11"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13" xfId="0" applyFont="1" applyFill="1" applyBorder="1" applyAlignment="1">
      <alignment horizontal="center" vertical="center"/>
    </xf>
    <xf numFmtId="49" fontId="50" fillId="3" borderId="11" xfId="0" applyNumberFormat="1" applyFont="1" applyFill="1" applyBorder="1" applyAlignment="1" applyProtection="1">
      <alignment horizontal="center" vertical="center"/>
      <protection locked="0"/>
    </xf>
    <xf numFmtId="49" fontId="50" fillId="3" borderId="12" xfId="0" applyNumberFormat="1" applyFont="1" applyFill="1" applyBorder="1" applyAlignment="1" applyProtection="1">
      <alignment horizontal="center" vertical="center"/>
      <protection locked="0"/>
    </xf>
    <xf numFmtId="49" fontId="50" fillId="3" borderId="13"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left" vertical="center" shrinkToFit="1"/>
      <protection locked="0"/>
    </xf>
    <xf numFmtId="0" fontId="52" fillId="3" borderId="12" xfId="0" applyFont="1" applyFill="1" applyBorder="1" applyAlignment="1" applyProtection="1">
      <alignment horizontal="left" vertical="center" shrinkToFit="1"/>
      <protection locked="0"/>
    </xf>
    <xf numFmtId="0" fontId="52" fillId="3" borderId="13" xfId="0" applyFont="1" applyFill="1" applyBorder="1" applyAlignment="1" applyProtection="1">
      <alignment horizontal="left" vertical="center" shrinkToFit="1"/>
      <protection locked="0"/>
    </xf>
    <xf numFmtId="0" fontId="52" fillId="0" borderId="10" xfId="0" applyFont="1" applyBorder="1" applyAlignment="1">
      <alignment horizontal="center" vertical="center" wrapText="1"/>
    </xf>
    <xf numFmtId="0" fontId="52" fillId="3" borderId="12" xfId="0" applyFont="1" applyFill="1" applyBorder="1" applyAlignment="1">
      <alignment horizontal="left" vertical="center" wrapText="1"/>
    </xf>
    <xf numFmtId="0" fontId="52" fillId="3" borderId="13" xfId="0" applyFont="1" applyFill="1" applyBorder="1" applyAlignment="1">
      <alignment horizontal="left" vertical="center" wrapText="1"/>
    </xf>
    <xf numFmtId="0" fontId="47" fillId="0" borderId="11" xfId="0" applyFont="1" applyBorder="1" applyAlignment="1">
      <alignment horizontal="center" vertical="center" shrinkToFit="1"/>
    </xf>
    <xf numFmtId="0" fontId="47" fillId="0" borderId="13" xfId="0" applyFont="1" applyBorder="1" applyAlignment="1">
      <alignment horizontal="center" vertical="center" shrinkToFi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7" fillId="0" borderId="11" xfId="0" applyFont="1" applyBorder="1" applyAlignment="1">
      <alignment horizontal="center" vertical="center"/>
    </xf>
    <xf numFmtId="0" fontId="47" fillId="0" borderId="13" xfId="0" applyFont="1" applyBorder="1" applyAlignment="1">
      <alignment horizontal="center" vertical="center"/>
    </xf>
    <xf numFmtId="0" fontId="47" fillId="0" borderId="12" xfId="0" applyFont="1" applyBorder="1" applyAlignment="1">
      <alignment horizontal="center" vertical="center"/>
    </xf>
    <xf numFmtId="0" fontId="54" fillId="0" borderId="20" xfId="0" applyFont="1" applyFill="1" applyBorder="1" applyAlignment="1" applyProtection="1">
      <alignment horizontal="center" vertical="top"/>
      <protection locked="0"/>
    </xf>
    <xf numFmtId="0" fontId="54" fillId="0" borderId="21" xfId="0" applyFont="1" applyFill="1" applyBorder="1" applyAlignment="1" applyProtection="1">
      <alignment horizontal="center" vertical="top"/>
      <protection locked="0"/>
    </xf>
    <xf numFmtId="31" fontId="47" fillId="3" borderId="1" xfId="0" applyNumberFormat="1" applyFont="1" applyFill="1" applyBorder="1" applyProtection="1">
      <alignment vertical="center"/>
      <protection locked="0"/>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46" fillId="3" borderId="11" xfId="0" applyFont="1" applyFill="1" applyBorder="1" applyAlignment="1" applyProtection="1">
      <alignment horizontal="center" vertical="center"/>
      <protection locked="0"/>
    </xf>
    <xf numFmtId="0" fontId="46" fillId="3" borderId="12" xfId="0" applyFont="1" applyFill="1" applyBorder="1" applyAlignment="1" applyProtection="1">
      <alignment horizontal="center" vertical="center"/>
      <protection locked="0"/>
    </xf>
    <xf numFmtId="0" fontId="46" fillId="3" borderId="13" xfId="0" applyFont="1" applyFill="1" applyBorder="1" applyAlignment="1" applyProtection="1">
      <alignment horizontal="center" vertical="center"/>
      <protection locked="0"/>
    </xf>
    <xf numFmtId="0" fontId="61" fillId="0" borderId="14" xfId="0" applyFont="1" applyBorder="1" applyAlignment="1">
      <alignment horizontal="center" vertical="center"/>
    </xf>
    <xf numFmtId="0" fontId="61" fillId="0" borderId="16" xfId="0" applyFont="1" applyBorder="1" applyAlignment="1">
      <alignment horizontal="center" vertical="center"/>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51" fillId="3" borderId="11" xfId="0" applyFont="1" applyFill="1" applyBorder="1" applyAlignment="1" applyProtection="1">
      <alignment horizontal="center" vertical="center"/>
      <protection locked="0"/>
    </xf>
    <xf numFmtId="0" fontId="51" fillId="3" borderId="12" xfId="0" applyFont="1" applyFill="1" applyBorder="1" applyAlignment="1" applyProtection="1">
      <alignment horizontal="center" vertical="center"/>
      <protection locked="0"/>
    </xf>
    <xf numFmtId="0" fontId="46" fillId="0" borderId="11" xfId="0" applyFont="1" applyBorder="1" applyAlignment="1">
      <alignment horizontal="center" vertical="center" wrapText="1"/>
    </xf>
    <xf numFmtId="176" fontId="47" fillId="3" borderId="11" xfId="0" applyNumberFormat="1" applyFont="1" applyFill="1" applyBorder="1" applyAlignment="1" applyProtection="1">
      <alignment horizontal="center" vertical="center"/>
      <protection locked="0"/>
    </xf>
    <xf numFmtId="176" fontId="47" fillId="3" borderId="12" xfId="0" applyNumberFormat="1" applyFont="1" applyFill="1" applyBorder="1" applyAlignment="1" applyProtection="1">
      <alignment horizontal="center" vertical="center"/>
      <protection locked="0"/>
    </xf>
    <xf numFmtId="176" fontId="47" fillId="3" borderId="21" xfId="0" applyNumberFormat="1" applyFont="1" applyFill="1" applyBorder="1" applyAlignment="1" applyProtection="1">
      <alignment horizontal="center" vertical="center"/>
      <protection locked="0"/>
    </xf>
    <xf numFmtId="0" fontId="62" fillId="0" borderId="0" xfId="0" applyFont="1" applyFill="1" applyAlignment="1">
      <alignment horizontal="left" vertical="center" wrapText="1"/>
    </xf>
    <xf numFmtId="0" fontId="47" fillId="0" borderId="0" xfId="0" applyFont="1" applyFill="1" applyAlignment="1">
      <alignment horizontal="left" vertical="center" wrapText="1"/>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176" fontId="47" fillId="3" borderId="20" xfId="0" applyNumberFormat="1" applyFont="1" applyFill="1" applyBorder="1" applyAlignment="1" applyProtection="1">
      <alignment horizontal="center" vertical="center"/>
      <protection locked="0"/>
    </xf>
    <xf numFmtId="176" fontId="47" fillId="3" borderId="13" xfId="0" applyNumberFormat="1" applyFont="1" applyFill="1" applyBorder="1" applyAlignment="1" applyProtection="1">
      <alignment horizontal="center" vertical="center"/>
      <protection locked="0"/>
    </xf>
    <xf numFmtId="0" fontId="51" fillId="3" borderId="8" xfId="0" applyFont="1" applyFill="1" applyBorder="1" applyAlignment="1" applyProtection="1">
      <alignment horizontal="center" vertical="center"/>
      <protection locked="0"/>
    </xf>
    <xf numFmtId="0" fontId="53" fillId="0" borderId="0" xfId="0" applyFont="1" applyBorder="1" applyAlignment="1">
      <alignment horizontal="left" vertical="center" wrapText="1"/>
    </xf>
    <xf numFmtId="0" fontId="53" fillId="0" borderId="23" xfId="0" applyFont="1" applyBorder="1" applyAlignment="1">
      <alignment horizontal="left" vertical="center"/>
    </xf>
    <xf numFmtId="0" fontId="53" fillId="0" borderId="0" xfId="0" applyFont="1" applyBorder="1" applyAlignment="1">
      <alignment horizontal="left" vertical="center"/>
    </xf>
    <xf numFmtId="0" fontId="53" fillId="0" borderId="8" xfId="0" applyFont="1" applyFill="1" applyBorder="1" applyAlignment="1">
      <alignment horizontal="left" vertical="center" wrapText="1"/>
    </xf>
    <xf numFmtId="0" fontId="54" fillId="0" borderId="11" xfId="0" applyFont="1" applyFill="1" applyBorder="1" applyAlignment="1" applyProtection="1">
      <alignment horizontal="center" vertical="top"/>
      <protection locked="0"/>
    </xf>
    <xf numFmtId="0" fontId="54" fillId="0" borderId="12" xfId="0" applyFont="1" applyFill="1" applyBorder="1" applyAlignment="1" applyProtection="1">
      <alignment horizontal="center" vertical="top"/>
      <protection locked="0"/>
    </xf>
    <xf numFmtId="0" fontId="55" fillId="3" borderId="44" xfId="0" applyFont="1" applyFill="1" applyBorder="1" applyAlignment="1" applyProtection="1">
      <alignment horizontal="center" vertical="top"/>
      <protection locked="0"/>
    </xf>
    <xf numFmtId="0" fontId="55" fillId="3" borderId="45" xfId="0" applyFont="1" applyFill="1" applyBorder="1" applyAlignment="1" applyProtection="1">
      <alignment horizontal="center" vertical="top"/>
      <protection locked="0"/>
    </xf>
    <xf numFmtId="0" fontId="55" fillId="3" borderId="46" xfId="0" applyFont="1" applyFill="1" applyBorder="1" applyAlignment="1" applyProtection="1">
      <alignment horizontal="center" vertical="top"/>
      <protection locked="0"/>
    </xf>
    <xf numFmtId="0" fontId="55" fillId="3" borderId="47" xfId="0" applyFont="1" applyFill="1" applyBorder="1" applyAlignment="1" applyProtection="1">
      <alignment horizontal="center" vertical="top"/>
      <protection locked="0"/>
    </xf>
    <xf numFmtId="0" fontId="59" fillId="2" borderId="14" xfId="0" applyFont="1" applyFill="1" applyBorder="1" applyAlignment="1">
      <alignment horizontal="center" vertical="center" wrapText="1"/>
    </xf>
    <xf numFmtId="0" fontId="59" fillId="2" borderId="15" xfId="0" applyFont="1" applyFill="1" applyBorder="1" applyAlignment="1">
      <alignment horizontal="center" vertical="center" wrapText="1"/>
    </xf>
    <xf numFmtId="0" fontId="59" fillId="2" borderId="16" xfId="0" applyFont="1" applyFill="1" applyBorder="1" applyAlignment="1">
      <alignment horizontal="center" vertical="center" wrapText="1"/>
    </xf>
    <xf numFmtId="0" fontId="59" fillId="2" borderId="17"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9" fillId="2" borderId="18"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60" fillId="2" borderId="14" xfId="0" applyFont="1" applyFill="1" applyBorder="1" applyAlignment="1">
      <alignment horizontal="center" vertical="center" wrapText="1"/>
    </xf>
    <xf numFmtId="0" fontId="60" fillId="2" borderId="15" xfId="0" applyFont="1" applyFill="1" applyBorder="1" applyAlignment="1">
      <alignment horizontal="center" vertical="center" wrapText="1"/>
    </xf>
    <xf numFmtId="0" fontId="60" fillId="2" borderId="16" xfId="0" applyFont="1" applyFill="1" applyBorder="1" applyAlignment="1">
      <alignment horizontal="center" vertical="center" wrapText="1"/>
    </xf>
    <xf numFmtId="0" fontId="60" fillId="2" borderId="17" xfId="0" applyFont="1" applyFill="1" applyBorder="1" applyAlignment="1">
      <alignment horizontal="center" vertical="center" wrapText="1"/>
    </xf>
    <xf numFmtId="0" fontId="60" fillId="2" borderId="1" xfId="0" applyFont="1" applyFill="1" applyBorder="1" applyAlignment="1">
      <alignment horizontal="center" vertical="center" wrapText="1"/>
    </xf>
    <xf numFmtId="0" fontId="60" fillId="2" borderId="18" xfId="0" applyFont="1" applyFill="1" applyBorder="1" applyAlignment="1">
      <alignment horizontal="center" vertical="center" wrapText="1"/>
    </xf>
    <xf numFmtId="38" fontId="53" fillId="3" borderId="47" xfId="1" applyFont="1" applyFill="1" applyBorder="1" applyAlignment="1" applyProtection="1">
      <alignment horizontal="right" vertical="top"/>
      <protection locked="0"/>
    </xf>
    <xf numFmtId="38" fontId="53" fillId="3" borderId="45" xfId="1" applyFont="1" applyFill="1" applyBorder="1" applyAlignment="1" applyProtection="1">
      <alignment horizontal="right" vertical="top"/>
      <protection locked="0"/>
    </xf>
    <xf numFmtId="38" fontId="53" fillId="3" borderId="48" xfId="1" applyFont="1" applyFill="1" applyBorder="1" applyAlignment="1" applyProtection="1">
      <alignment horizontal="right" vertical="top"/>
      <protection locked="0"/>
    </xf>
    <xf numFmtId="38" fontId="53" fillId="3" borderId="37" xfId="1" applyFont="1" applyFill="1" applyBorder="1" applyAlignment="1" applyProtection="1">
      <alignment horizontal="right" vertical="top"/>
      <protection locked="0"/>
    </xf>
    <xf numFmtId="38" fontId="53" fillId="3" borderId="35" xfId="1" applyFont="1" applyFill="1" applyBorder="1" applyAlignment="1" applyProtection="1">
      <alignment horizontal="right" vertical="top"/>
      <protection locked="0"/>
    </xf>
    <xf numFmtId="38" fontId="53" fillId="3" borderId="38" xfId="1" applyFont="1" applyFill="1" applyBorder="1" applyAlignment="1" applyProtection="1">
      <alignment horizontal="right" vertical="top"/>
      <protection locked="0"/>
    </xf>
    <xf numFmtId="38" fontId="53" fillId="3" borderId="47" xfId="1" applyFont="1" applyFill="1" applyBorder="1" applyAlignment="1" applyProtection="1">
      <alignment horizontal="center" vertical="top"/>
      <protection locked="0"/>
    </xf>
    <xf numFmtId="38" fontId="53" fillId="3" borderId="45" xfId="1" applyFont="1" applyFill="1" applyBorder="1" applyAlignment="1" applyProtection="1">
      <alignment horizontal="center" vertical="top"/>
      <protection locked="0"/>
    </xf>
    <xf numFmtId="38" fontId="53" fillId="3" borderId="48" xfId="1" applyFont="1" applyFill="1" applyBorder="1" applyAlignment="1" applyProtection="1">
      <alignment horizontal="center" vertical="top"/>
      <protection locked="0"/>
    </xf>
    <xf numFmtId="0" fontId="54" fillId="0" borderId="13" xfId="0" applyFont="1" applyFill="1" applyBorder="1" applyAlignment="1" applyProtection="1">
      <alignment horizontal="center" vertical="top"/>
      <protection locked="0"/>
    </xf>
    <xf numFmtId="0" fontId="55" fillId="3" borderId="20" xfId="0" applyFont="1" applyFill="1" applyBorder="1" applyAlignment="1" applyProtection="1">
      <alignment horizontal="center" vertical="top"/>
      <protection locked="0"/>
    </xf>
    <xf numFmtId="0" fontId="55" fillId="3" borderId="12" xfId="0" applyFont="1" applyFill="1" applyBorder="1" applyAlignment="1" applyProtection="1">
      <alignment horizontal="center" vertical="top"/>
      <protection locked="0"/>
    </xf>
    <xf numFmtId="0" fontId="55" fillId="3" borderId="13" xfId="0" applyFont="1" applyFill="1" applyBorder="1" applyAlignment="1" applyProtection="1">
      <alignment horizontal="center" vertical="top"/>
      <protection locked="0"/>
    </xf>
    <xf numFmtId="0" fontId="72" fillId="3" borderId="34" xfId="0" applyFont="1" applyFill="1" applyBorder="1" applyAlignment="1" applyProtection="1">
      <alignment horizontal="center" vertical="top"/>
      <protection locked="0"/>
    </xf>
    <xf numFmtId="0" fontId="55" fillId="3" borderId="35" xfId="0" applyFont="1" applyFill="1" applyBorder="1" applyAlignment="1" applyProtection="1">
      <alignment horizontal="center" vertical="top"/>
      <protection locked="0"/>
    </xf>
    <xf numFmtId="0" fontId="55" fillId="3" borderId="36" xfId="0" applyFont="1" applyFill="1" applyBorder="1" applyAlignment="1" applyProtection="1">
      <alignment horizontal="center" vertical="top"/>
      <protection locked="0"/>
    </xf>
    <xf numFmtId="0" fontId="55" fillId="3" borderId="39" xfId="0" applyFont="1" applyFill="1" applyBorder="1" applyAlignment="1" applyProtection="1">
      <alignment horizontal="center" vertical="top"/>
      <protection locked="0"/>
    </xf>
    <xf numFmtId="0" fontId="55" fillId="3" borderId="40" xfId="0" applyFont="1" applyFill="1" applyBorder="1" applyAlignment="1" applyProtection="1">
      <alignment horizontal="center" vertical="top"/>
      <protection locked="0"/>
    </xf>
    <xf numFmtId="0" fontId="55" fillId="3" borderId="41" xfId="0" applyFont="1" applyFill="1" applyBorder="1" applyAlignment="1" applyProtection="1">
      <alignment horizontal="center" vertical="top"/>
      <protection locked="0"/>
    </xf>
    <xf numFmtId="0" fontId="72" fillId="3" borderId="37" xfId="0" applyFont="1" applyFill="1" applyBorder="1" applyAlignment="1" applyProtection="1">
      <alignment horizontal="center" vertical="top"/>
      <protection locked="0"/>
    </xf>
    <xf numFmtId="0" fontId="55" fillId="3" borderId="42" xfId="0" applyFont="1" applyFill="1" applyBorder="1" applyAlignment="1" applyProtection="1">
      <alignment horizontal="center" vertical="top"/>
      <protection locked="0"/>
    </xf>
    <xf numFmtId="0" fontId="55" fillId="3" borderId="37" xfId="0" applyFont="1" applyFill="1" applyBorder="1" applyAlignment="1" applyProtection="1">
      <alignment horizontal="center" vertical="top"/>
      <protection locked="0"/>
    </xf>
    <xf numFmtId="38" fontId="53" fillId="3" borderId="42" xfId="1" applyFont="1" applyFill="1" applyBorder="1" applyAlignment="1" applyProtection="1">
      <alignment horizontal="right" vertical="top"/>
      <protection locked="0"/>
    </xf>
    <xf numFmtId="38" fontId="53" fillId="3" borderId="40" xfId="1" applyFont="1" applyFill="1" applyBorder="1" applyAlignment="1" applyProtection="1">
      <alignment horizontal="right" vertical="top"/>
      <protection locked="0"/>
    </xf>
    <xf numFmtId="38" fontId="53" fillId="3" borderId="43" xfId="1" applyFont="1" applyFill="1" applyBorder="1" applyAlignment="1" applyProtection="1">
      <alignment horizontal="right" vertical="top"/>
      <protection locked="0"/>
    </xf>
    <xf numFmtId="38" fontId="28" fillId="0" borderId="29" xfId="1" applyFont="1" applyFill="1" applyBorder="1" applyAlignment="1" applyProtection="1">
      <alignment horizontal="right" vertical="top"/>
      <protection locked="0"/>
    </xf>
    <xf numFmtId="38" fontId="28" fillId="0" borderId="30" xfId="1" applyFont="1" applyFill="1" applyBorder="1" applyAlignment="1" applyProtection="1">
      <alignment horizontal="right" vertical="top"/>
      <protection locked="0"/>
    </xf>
    <xf numFmtId="0" fontId="30" fillId="0" borderId="29" xfId="0" applyFont="1" applyFill="1" applyBorder="1" applyAlignment="1" applyProtection="1">
      <alignment horizontal="center" vertical="top"/>
      <protection locked="0"/>
    </xf>
    <xf numFmtId="0" fontId="30" fillId="0" borderId="28" xfId="0" applyFont="1" applyFill="1" applyBorder="1" applyAlignment="1" applyProtection="1">
      <alignment horizontal="center" vertical="top"/>
      <protection locked="0"/>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17" xfId="0" applyFont="1" applyBorder="1" applyAlignment="1" applyProtection="1">
      <alignment horizontal="center" vertical="center" shrinkToFit="1"/>
    </xf>
    <xf numFmtId="0" fontId="9" fillId="0" borderId="18" xfId="0" applyFont="1" applyBorder="1" applyAlignment="1" applyProtection="1">
      <alignment horizontal="center" vertical="center" shrinkToFit="1"/>
    </xf>
    <xf numFmtId="0" fontId="9" fillId="0" borderId="10" xfId="0" applyFont="1" applyFill="1" applyBorder="1" applyAlignment="1" applyProtection="1">
      <alignment horizontal="center" vertical="center"/>
    </xf>
    <xf numFmtId="0" fontId="9"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1" xfId="0" applyFont="1" applyBorder="1" applyAlignment="1" applyProtection="1">
      <alignment horizontal="center" vertical="center" wrapText="1"/>
    </xf>
    <xf numFmtId="0" fontId="4" fillId="0" borderId="12" xfId="0" applyFont="1" applyBorder="1" applyProtection="1">
      <alignment vertical="center"/>
    </xf>
    <xf numFmtId="0" fontId="4" fillId="0" borderId="13" xfId="0" applyFont="1" applyBorder="1" applyProtection="1">
      <alignment vertical="center"/>
    </xf>
    <xf numFmtId="176" fontId="9" fillId="0" borderId="11" xfId="0" applyNumberFormat="1" applyFont="1" applyFill="1" applyBorder="1" applyAlignment="1" applyProtection="1">
      <alignment horizontal="center" vertical="center"/>
    </xf>
    <xf numFmtId="176" fontId="9" fillId="0" borderId="12" xfId="0" applyNumberFormat="1" applyFont="1" applyFill="1" applyBorder="1" applyAlignment="1" applyProtection="1">
      <alignment horizontal="center" vertical="center"/>
    </xf>
    <xf numFmtId="176" fontId="9" fillId="0" borderId="21" xfId="0" applyNumberFormat="1" applyFont="1" applyFill="1" applyBorder="1" applyAlignment="1" applyProtection="1">
      <alignment horizontal="center" vertical="center"/>
    </xf>
    <xf numFmtId="176" fontId="9" fillId="0" borderId="20" xfId="0" applyNumberFormat="1" applyFont="1" applyFill="1" applyBorder="1" applyAlignment="1" applyProtection="1">
      <alignment horizontal="center" vertical="center"/>
    </xf>
    <xf numFmtId="176" fontId="9" fillId="0" borderId="13" xfId="0" applyNumberFormat="1" applyFont="1" applyFill="1" applyBorder="1" applyAlignment="1" applyProtection="1">
      <alignment horizontal="center" vertical="center"/>
    </xf>
    <xf numFmtId="0" fontId="11" fillId="0" borderId="10" xfId="0" applyFont="1" applyBorder="1" applyAlignment="1" applyProtection="1">
      <alignment horizontal="center" vertical="center" wrapText="1"/>
    </xf>
    <xf numFmtId="0" fontId="11" fillId="0" borderId="12"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shrinkToFit="1"/>
    </xf>
    <xf numFmtId="0" fontId="4" fillId="0" borderId="13" xfId="0" applyFont="1" applyFill="1" applyBorder="1" applyAlignment="1" applyProtection="1">
      <alignment horizontal="left" vertical="center" shrinkToFit="1"/>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8" xfId="0" applyFont="1" applyBorder="1" applyAlignment="1" applyProtection="1">
      <alignment horizontal="center" vertical="center"/>
    </xf>
    <xf numFmtId="0" fontId="6" fillId="0" borderId="14"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38" fontId="21" fillId="0" borderId="8" xfId="1" applyFont="1" applyBorder="1" applyAlignment="1" applyProtection="1">
      <alignment horizontal="center" vertical="center"/>
    </xf>
    <xf numFmtId="0" fontId="21" fillId="0" borderId="8" xfId="0" applyFont="1" applyFill="1" applyBorder="1" applyAlignment="1" applyProtection="1">
      <alignment horizontal="center" vertical="center"/>
    </xf>
    <xf numFmtId="38" fontId="21" fillId="0" borderId="8" xfId="1" applyFont="1" applyFill="1" applyBorder="1" applyAlignment="1" applyProtection="1">
      <alignment horizontal="center" vertical="center"/>
    </xf>
    <xf numFmtId="3" fontId="21" fillId="0" borderId="8" xfId="0" applyNumberFormat="1" applyFont="1" applyBorder="1" applyAlignment="1" applyProtection="1">
      <alignment horizontal="center" vertical="center"/>
    </xf>
    <xf numFmtId="0" fontId="21" fillId="0" borderId="8" xfId="0" applyFont="1" applyBorder="1" applyAlignment="1" applyProtection="1">
      <alignment horizontal="center" vertical="center"/>
    </xf>
    <xf numFmtId="0" fontId="29" fillId="0" borderId="0" xfId="0" applyFont="1" applyBorder="1" applyAlignment="1" applyProtection="1">
      <alignment horizontal="center" vertical="center" wrapText="1"/>
    </xf>
    <xf numFmtId="0" fontId="28" fillId="0" borderId="8" xfId="0" applyFont="1" applyFill="1" applyBorder="1" applyAlignment="1" applyProtection="1">
      <alignment horizontal="left" vertical="center" wrapText="1"/>
    </xf>
    <xf numFmtId="41" fontId="21" fillId="0" borderId="24" xfId="0" applyNumberFormat="1" applyFont="1" applyBorder="1" applyAlignment="1" applyProtection="1">
      <alignment horizontal="center" vertical="center"/>
    </xf>
    <xf numFmtId="0" fontId="29" fillId="0" borderId="24" xfId="0" applyFont="1" applyBorder="1" applyAlignment="1" applyProtection="1">
      <alignment horizontal="left" vertical="center" wrapText="1"/>
    </xf>
    <xf numFmtId="0" fontId="28" fillId="0" borderId="0" xfId="0" applyFont="1" applyBorder="1" applyAlignment="1">
      <alignment horizontal="left" vertical="center" wrapText="1"/>
    </xf>
    <xf numFmtId="0" fontId="28" fillId="0" borderId="23" xfId="0" applyFont="1" applyBorder="1" applyAlignment="1">
      <alignment horizontal="left" vertical="center"/>
    </xf>
    <xf numFmtId="0" fontId="28" fillId="0" borderId="0" xfId="0" applyFont="1" applyBorder="1" applyAlignment="1">
      <alignment horizontal="left" vertical="center"/>
    </xf>
    <xf numFmtId="0" fontId="40" fillId="0" borderId="11" xfId="0" applyFont="1" applyFill="1" applyBorder="1" applyAlignment="1" applyProtection="1">
      <alignment horizontal="center" vertical="top"/>
      <protection locked="0"/>
    </xf>
    <xf numFmtId="0" fontId="40" fillId="0" borderId="12" xfId="0" applyFont="1" applyFill="1" applyBorder="1" applyAlignment="1" applyProtection="1">
      <alignment horizontal="center" vertical="top"/>
      <protection locked="0"/>
    </xf>
    <xf numFmtId="0" fontId="40" fillId="0" borderId="21" xfId="0" applyFont="1" applyFill="1" applyBorder="1" applyAlignment="1" applyProtection="1">
      <alignment horizontal="center" vertical="top"/>
      <protection locked="0"/>
    </xf>
    <xf numFmtId="0" fontId="40" fillId="0" borderId="20" xfId="0" applyFont="1" applyFill="1" applyBorder="1" applyAlignment="1" applyProtection="1">
      <alignment horizontal="center" vertical="top"/>
      <protection locked="0"/>
    </xf>
    <xf numFmtId="31" fontId="9" fillId="0" borderId="1" xfId="0" applyNumberFormat="1" applyFont="1" applyFill="1" applyBorder="1" applyProtection="1">
      <alignment vertical="center"/>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8" fillId="0" borderId="17"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177" fontId="8" fillId="0" borderId="11" xfId="0" applyNumberFormat="1" applyFont="1" applyFill="1" applyBorder="1" applyAlignment="1" applyProtection="1">
      <alignment horizontal="center" vertical="center"/>
    </xf>
    <xf numFmtId="177" fontId="8" fillId="0" borderId="12" xfId="0" applyNumberFormat="1" applyFont="1" applyFill="1" applyBorder="1" applyAlignment="1" applyProtection="1">
      <alignment horizontal="center" vertical="center"/>
    </xf>
    <xf numFmtId="177" fontId="8" fillId="0" borderId="13" xfId="0" applyNumberFormat="1" applyFont="1" applyFill="1" applyBorder="1" applyAlignment="1" applyProtection="1">
      <alignment horizontal="center" vertical="center"/>
    </xf>
    <xf numFmtId="0" fontId="40" fillId="0" borderId="13" xfId="0" applyFont="1" applyFill="1" applyBorder="1" applyAlignment="1" applyProtection="1">
      <alignment horizontal="center" vertical="top"/>
      <protection locked="0"/>
    </xf>
    <xf numFmtId="0" fontId="30" fillId="0" borderId="25" xfId="0" applyFont="1" applyFill="1" applyBorder="1" applyAlignment="1" applyProtection="1">
      <alignment horizontal="center" vertical="top"/>
      <protection locked="0"/>
    </xf>
    <xf numFmtId="0" fontId="30" fillId="0" borderId="26" xfId="0" applyFont="1" applyFill="1" applyBorder="1" applyAlignment="1" applyProtection="1">
      <alignment horizontal="center" vertical="top"/>
      <protection locked="0"/>
    </xf>
    <xf numFmtId="38" fontId="28" fillId="0" borderId="26" xfId="1" applyFont="1" applyFill="1" applyBorder="1" applyAlignment="1" applyProtection="1">
      <alignment horizontal="right" vertical="top"/>
      <protection locked="0"/>
    </xf>
    <xf numFmtId="38" fontId="28" fillId="0" borderId="27" xfId="1" applyFont="1" applyFill="1" applyBorder="1" applyAlignment="1" applyProtection="1">
      <alignment horizontal="right" vertical="top"/>
      <protection locked="0"/>
    </xf>
    <xf numFmtId="0" fontId="30" fillId="0" borderId="20" xfId="0" applyFont="1" applyFill="1" applyBorder="1" applyAlignment="1" applyProtection="1">
      <alignment horizontal="center" vertical="top"/>
      <protection locked="0"/>
    </xf>
    <xf numFmtId="0" fontId="30" fillId="0" borderId="12" xfId="0" applyFont="1" applyFill="1" applyBorder="1" applyAlignment="1" applyProtection="1">
      <alignment horizontal="center" vertical="top"/>
      <protection locked="0"/>
    </xf>
    <xf numFmtId="0" fontId="30" fillId="0" borderId="13" xfId="0" applyFont="1" applyFill="1" applyBorder="1" applyAlignment="1" applyProtection="1">
      <alignment horizontal="center" vertical="top"/>
      <protection locked="0"/>
    </xf>
    <xf numFmtId="0" fontId="30" fillId="0" borderId="31" xfId="0" applyFont="1" applyFill="1" applyBorder="1" applyAlignment="1" applyProtection="1">
      <alignment horizontal="center" vertical="top"/>
      <protection locked="0"/>
    </xf>
    <xf numFmtId="0" fontId="30" fillId="0" borderId="32" xfId="0" applyFont="1" applyFill="1" applyBorder="1" applyAlignment="1" applyProtection="1">
      <alignment horizontal="center" vertical="top"/>
      <protection locked="0"/>
    </xf>
    <xf numFmtId="38" fontId="28" fillId="0" borderId="32" xfId="1" applyFont="1" applyFill="1" applyBorder="1" applyAlignment="1" applyProtection="1">
      <alignment horizontal="right" vertical="top"/>
      <protection locked="0"/>
    </xf>
    <xf numFmtId="38" fontId="28" fillId="0" borderId="33" xfId="1" applyFont="1" applyFill="1" applyBorder="1" applyAlignment="1" applyProtection="1">
      <alignment horizontal="right" vertical="top"/>
      <protection locked="0"/>
    </xf>
    <xf numFmtId="0" fontId="16" fillId="0" borderId="11"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12" xfId="0" applyFont="1" applyFill="1" applyBorder="1" applyAlignment="1" applyProtection="1">
      <alignment horizontal="left" vertical="center" wrapText="1"/>
    </xf>
    <xf numFmtId="0" fontId="18" fillId="0" borderId="12" xfId="0" applyFont="1" applyFill="1" applyBorder="1" applyAlignment="1" applyProtection="1">
      <alignment horizontal="left" vertical="center" shrinkToFit="1"/>
    </xf>
    <xf numFmtId="0" fontId="18" fillId="0" borderId="22" xfId="0" applyFont="1" applyFill="1" applyBorder="1" applyAlignment="1" applyProtection="1">
      <alignment horizontal="left" vertical="center" shrinkToFit="1"/>
    </xf>
    <xf numFmtId="0" fontId="9" fillId="0" borderId="11" xfId="0" applyFont="1" applyBorder="1" applyAlignment="1" applyProtection="1">
      <alignment horizontal="center" vertical="center" shrinkToFit="1"/>
    </xf>
    <xf numFmtId="0" fontId="9" fillId="0" borderId="13" xfId="0" applyFont="1" applyBorder="1" applyAlignment="1" applyProtection="1">
      <alignment horizontal="center" vertical="center" shrinkToFit="1"/>
    </xf>
    <xf numFmtId="0" fontId="28" fillId="0" borderId="0" xfId="0" applyFont="1" applyBorder="1" applyAlignment="1" applyProtection="1">
      <alignment horizontal="left" vertical="center" wrapText="1"/>
    </xf>
    <xf numFmtId="41" fontId="21" fillId="0" borderId="8" xfId="0" applyNumberFormat="1" applyFont="1" applyBorder="1" applyAlignment="1" applyProtection="1">
      <alignment horizontal="center" vertical="center"/>
    </xf>
    <xf numFmtId="0" fontId="24" fillId="0" borderId="0" xfId="0" applyFont="1" applyBorder="1" applyAlignment="1">
      <alignment horizontal="center" vertical="center"/>
    </xf>
    <xf numFmtId="0" fontId="23" fillId="0" borderId="8" xfId="0" applyFont="1" applyFill="1" applyBorder="1" applyAlignment="1" applyProtection="1">
      <alignment horizontal="center" vertical="center"/>
      <protection locked="0"/>
    </xf>
    <xf numFmtId="0" fontId="28" fillId="0" borderId="8" xfId="0" applyFont="1" applyFill="1" applyBorder="1" applyAlignment="1">
      <alignment horizontal="left" vertical="center" wrapText="1"/>
    </xf>
    <xf numFmtId="38" fontId="23" fillId="0" borderId="8" xfId="1"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38" fontId="23" fillId="0" borderId="8" xfId="1" applyFont="1" applyFill="1" applyBorder="1" applyAlignment="1" applyProtection="1">
      <alignment horizontal="center" vertical="center"/>
      <protection locked="0"/>
    </xf>
    <xf numFmtId="0" fontId="11" fillId="0" borderId="10" xfId="0" applyFont="1" applyBorder="1" applyAlignment="1">
      <alignment horizontal="center"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1" xfId="0" applyFont="1" applyFill="1" applyBorder="1" applyAlignment="1" applyProtection="1">
      <alignment horizontal="left" vertical="center" shrinkToFit="1"/>
      <protection locked="0"/>
    </xf>
    <xf numFmtId="0" fontId="11" fillId="0" borderId="12" xfId="0" applyFont="1" applyFill="1" applyBorder="1" applyAlignment="1" applyProtection="1">
      <alignment horizontal="left" vertical="center" shrinkToFit="1"/>
      <protection locked="0"/>
    </xf>
    <xf numFmtId="0" fontId="11" fillId="0" borderId="13" xfId="0" applyFont="1" applyFill="1" applyBorder="1" applyAlignment="1" applyProtection="1">
      <alignment horizontal="left" vertical="center" shrinkToFit="1"/>
      <protection locked="0"/>
    </xf>
    <xf numFmtId="0" fontId="5" fillId="0" borderId="11" xfId="0" applyFont="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176" fontId="9" fillId="0" borderId="11" xfId="0" applyNumberFormat="1" applyFont="1" applyFill="1" applyBorder="1" applyAlignment="1" applyProtection="1">
      <alignment horizontal="center" vertical="center"/>
      <protection locked="0"/>
    </xf>
    <xf numFmtId="176" fontId="9" fillId="0" borderId="12" xfId="0" applyNumberFormat="1" applyFont="1" applyFill="1" applyBorder="1" applyAlignment="1" applyProtection="1">
      <alignment horizontal="center" vertical="center"/>
      <protection locked="0"/>
    </xf>
    <xf numFmtId="176" fontId="9" fillId="0" borderId="21" xfId="0" applyNumberFormat="1" applyFont="1" applyFill="1" applyBorder="1" applyAlignment="1" applyProtection="1">
      <alignment horizontal="center" vertical="center"/>
      <protection locked="0"/>
    </xf>
    <xf numFmtId="176" fontId="9" fillId="0" borderId="20" xfId="0" applyNumberFormat="1" applyFont="1" applyFill="1" applyBorder="1" applyAlignment="1" applyProtection="1">
      <alignment horizontal="center" vertical="center"/>
      <protection locked="0"/>
    </xf>
    <xf numFmtId="176" fontId="9" fillId="0" borderId="13" xfId="0" applyNumberFormat="1" applyFont="1" applyFill="1" applyBorder="1" applyAlignment="1" applyProtection="1">
      <alignment horizontal="center" vertical="center"/>
      <protection locked="0"/>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177" fontId="8" fillId="0" borderId="11" xfId="0" applyNumberFormat="1" applyFont="1" applyFill="1" applyBorder="1" applyAlignment="1" applyProtection="1">
      <alignment horizontal="center" vertical="center"/>
      <protection locked="0"/>
    </xf>
    <xf numFmtId="177" fontId="8" fillId="0" borderId="12" xfId="0" applyNumberFormat="1" applyFont="1" applyFill="1" applyBorder="1" applyAlignment="1" applyProtection="1">
      <alignment horizontal="center" vertical="center"/>
      <protection locked="0"/>
    </xf>
    <xf numFmtId="177" fontId="8" fillId="0" borderId="13" xfId="0" applyNumberFormat="1" applyFont="1" applyFill="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9" fillId="0" borderId="11" xfId="0" applyFont="1" applyBorder="1" applyAlignment="1">
      <alignment horizontal="center" vertical="center" shrinkToFit="1"/>
    </xf>
    <xf numFmtId="0" fontId="9" fillId="0" borderId="13" xfId="0" applyFont="1" applyBorder="1" applyAlignment="1">
      <alignment horizontal="center" vertical="center" shrinkToFit="1"/>
    </xf>
    <xf numFmtId="31" fontId="9" fillId="0" borderId="1" xfId="0" applyNumberFormat="1" applyFont="1" applyFill="1" applyBorder="1" applyProtection="1">
      <alignment vertical="center"/>
      <protection locked="0"/>
    </xf>
    <xf numFmtId="0" fontId="22" fillId="0"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V$31" lockText="1" noThreeD="1"/>
</file>

<file path=xl/ctrlProps/ctrlProp10.xml><?xml version="1.0" encoding="utf-8"?>
<formControlPr xmlns="http://schemas.microsoft.com/office/spreadsheetml/2009/9/main" objectType="CheckBox" fmlaLink="$V$26" lockText="1" noThreeD="1"/>
</file>

<file path=xl/ctrlProps/ctrlProp11.xml><?xml version="1.0" encoding="utf-8"?>
<formControlPr xmlns="http://schemas.microsoft.com/office/spreadsheetml/2009/9/main" objectType="CheckBox" fmlaLink="$V$27" lockText="1" noThreeD="1"/>
</file>

<file path=xl/ctrlProps/ctrlProp12.xml><?xml version="1.0" encoding="utf-8"?>
<formControlPr xmlns="http://schemas.microsoft.com/office/spreadsheetml/2009/9/main" objectType="CheckBox" fmlaLink="$V$28" lockText="1" noThreeD="1"/>
</file>

<file path=xl/ctrlProps/ctrlProp13.xml><?xml version="1.0" encoding="utf-8"?>
<formControlPr xmlns="http://schemas.microsoft.com/office/spreadsheetml/2009/9/main" objectType="CheckBox" fmlaLink="$V$29" lockText="1" noThreeD="1"/>
</file>

<file path=xl/ctrlProps/ctrlProp14.xml><?xml version="1.0" encoding="utf-8"?>
<formControlPr xmlns="http://schemas.microsoft.com/office/spreadsheetml/2009/9/main" objectType="CheckBox" fmlaLink="$V$33" lockText="1" noThreeD="1"/>
</file>

<file path=xl/ctrlProps/ctrlProp2.xml><?xml version="1.0" encoding="utf-8"?>
<formControlPr xmlns="http://schemas.microsoft.com/office/spreadsheetml/2009/9/main" objectType="CheckBox" fmlaLink="$V$32" lockText="1" noThreeD="1"/>
</file>

<file path=xl/ctrlProps/ctrlProp3.xml><?xml version="1.0" encoding="utf-8"?>
<formControlPr xmlns="http://schemas.microsoft.com/office/spreadsheetml/2009/9/main" objectType="CheckBox" fmlaLink="$V$35" lockText="1" noThreeD="1"/>
</file>

<file path=xl/ctrlProps/ctrlProp4.xml><?xml version="1.0" encoding="utf-8"?>
<formControlPr xmlns="http://schemas.microsoft.com/office/spreadsheetml/2009/9/main" objectType="CheckBox" fmlaLink="$V$34" lockText="1" noThreeD="1"/>
</file>

<file path=xl/ctrlProps/ctrlProp5.xml><?xml version="1.0" encoding="utf-8"?>
<formControlPr xmlns="http://schemas.microsoft.com/office/spreadsheetml/2009/9/main" objectType="CheckBox" fmlaLink="$T$21" lockText="1" noThreeD="1"/>
</file>

<file path=xl/ctrlProps/ctrlProp6.xml><?xml version="1.0" encoding="utf-8"?>
<formControlPr xmlns="http://schemas.microsoft.com/office/spreadsheetml/2009/9/main" objectType="CheckBox" fmlaLink="$V$21" lockText="1" noThreeD="1"/>
</file>

<file path=xl/ctrlProps/ctrlProp7.xml><?xml version="1.0" encoding="utf-8"?>
<formControlPr xmlns="http://schemas.microsoft.com/office/spreadsheetml/2009/9/main" objectType="CheckBox" fmlaLink="$V$54" lockText="1" noThreeD="1"/>
</file>

<file path=xl/ctrlProps/ctrlProp8.xml><?xml version="1.0" encoding="utf-8"?>
<formControlPr xmlns="http://schemas.microsoft.com/office/spreadsheetml/2009/9/main" objectType="CheckBox" fmlaLink="$T$54" lockText="1" noThreeD="1"/>
</file>

<file path=xl/ctrlProps/ctrlProp9.xml><?xml version="1.0" encoding="utf-8"?>
<formControlPr xmlns="http://schemas.microsoft.com/office/spreadsheetml/2009/9/main" objectType="CheckBox" fmlaLink="$V$30"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30</xdr:row>
          <xdr:rowOff>22860</xdr:rowOff>
        </xdr:from>
        <xdr:to>
          <xdr:col>0</xdr:col>
          <xdr:colOff>287655</xdr:colOff>
          <xdr:row>31</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30</xdr:row>
          <xdr:rowOff>220980</xdr:rowOff>
        </xdr:from>
        <xdr:to>
          <xdr:col>0</xdr:col>
          <xdr:colOff>287655</xdr:colOff>
          <xdr:row>31</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34</xdr:row>
          <xdr:rowOff>22860</xdr:rowOff>
        </xdr:from>
        <xdr:to>
          <xdr:col>0</xdr:col>
          <xdr:colOff>287655</xdr:colOff>
          <xdr:row>34</xdr:row>
          <xdr:rowOff>205740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22860</xdr:rowOff>
        </xdr:from>
        <xdr:to>
          <xdr:col>4</xdr:col>
          <xdr:colOff>320040</xdr:colOff>
          <xdr:row>20</xdr:row>
          <xdr:rowOff>211455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20</xdr:row>
          <xdr:rowOff>30480</xdr:rowOff>
        </xdr:from>
        <xdr:to>
          <xdr:col>9</xdr:col>
          <xdr:colOff>287655</xdr:colOff>
          <xdr:row>20</xdr:row>
          <xdr:rowOff>211455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33</xdr:row>
          <xdr:rowOff>7620</xdr:rowOff>
        </xdr:from>
        <xdr:to>
          <xdr:col>0</xdr:col>
          <xdr:colOff>304800</xdr:colOff>
          <xdr:row>33</xdr:row>
          <xdr:rowOff>205740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28</xdr:row>
          <xdr:rowOff>213360</xdr:rowOff>
        </xdr:from>
        <xdr:to>
          <xdr:col>0</xdr:col>
          <xdr:colOff>281940</xdr:colOff>
          <xdr:row>29</xdr:row>
          <xdr:rowOff>190500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53</xdr:row>
          <xdr:rowOff>38100</xdr:rowOff>
        </xdr:from>
        <xdr:to>
          <xdr:col>12</xdr:col>
          <xdr:colOff>0</xdr:colOff>
          <xdr:row>54</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53</xdr:row>
          <xdr:rowOff>30480</xdr:rowOff>
        </xdr:from>
        <xdr:to>
          <xdr:col>4</xdr:col>
          <xdr:colOff>361950</xdr:colOff>
          <xdr:row>54</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24</xdr:row>
          <xdr:rowOff>213360</xdr:rowOff>
        </xdr:from>
        <xdr:to>
          <xdr:col>0</xdr:col>
          <xdr:colOff>281940</xdr:colOff>
          <xdr:row>26</xdr:row>
          <xdr:rowOff>15240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26</xdr:row>
          <xdr:rowOff>0</xdr:rowOff>
        </xdr:from>
        <xdr:to>
          <xdr:col>0</xdr:col>
          <xdr:colOff>281940</xdr:colOff>
          <xdr:row>27</xdr:row>
          <xdr:rowOff>15240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26</xdr:row>
          <xdr:rowOff>213360</xdr:rowOff>
        </xdr:from>
        <xdr:to>
          <xdr:col>2</xdr:col>
          <xdr:colOff>95250</xdr:colOff>
          <xdr:row>28</xdr:row>
          <xdr:rowOff>15240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28</xdr:row>
          <xdr:rowOff>0</xdr:rowOff>
        </xdr:from>
        <xdr:to>
          <xdr:col>2</xdr:col>
          <xdr:colOff>95250</xdr:colOff>
          <xdr:row>29</xdr:row>
          <xdr:rowOff>15240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31</xdr:row>
          <xdr:rowOff>198120</xdr:rowOff>
        </xdr:from>
        <xdr:to>
          <xdr:col>1</xdr:col>
          <xdr:colOff>15240</xdr:colOff>
          <xdr:row>33</xdr:row>
          <xdr:rowOff>57150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1</xdr:row>
      <xdr:rowOff>19050</xdr:rowOff>
    </xdr:to>
    <xdr:pic>
      <xdr:nvPicPr>
        <xdr:cNvPr id="13" name="図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38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ユーザー定義 3">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114"/>
  <sheetViews>
    <sheetView tabSelected="1" view="pageBreakPreview" zoomScaleNormal="85" zoomScaleSheetLayoutView="100" workbookViewId="0">
      <selection activeCell="I23" sqref="I23:J23"/>
    </sheetView>
  </sheetViews>
  <sheetFormatPr defaultColWidth="8.59765625" defaultRowHeight="13.2" x14ac:dyDescent="0.45"/>
  <cols>
    <col min="1" max="1" width="4.09765625" style="1" customWidth="1"/>
    <col min="2" max="4" width="4.69921875" style="1" customWidth="1"/>
    <col min="5" max="5" width="6" style="1" customWidth="1"/>
    <col min="6" max="17" width="4.69921875" style="1" customWidth="1"/>
    <col min="18" max="18" width="6.3984375" style="1" customWidth="1"/>
    <col min="19" max="19" width="3.09765625" style="1" customWidth="1"/>
    <col min="20" max="20" width="7" style="1" hidden="1" customWidth="1"/>
    <col min="21" max="21" width="4.09765625" style="1" hidden="1" customWidth="1"/>
    <col min="22" max="22" width="7" style="1" hidden="1" customWidth="1"/>
    <col min="23" max="27" width="4.09765625" style="1" customWidth="1"/>
    <col min="28" max="16384" width="8.59765625" style="1"/>
  </cols>
  <sheetData>
    <row r="1" spans="1:19" ht="17.399999999999999" customHeight="1" x14ac:dyDescent="0.45">
      <c r="A1" s="126" t="s">
        <v>73</v>
      </c>
      <c r="B1" s="127"/>
      <c r="C1" s="127"/>
      <c r="D1" s="127"/>
      <c r="E1" s="127"/>
      <c r="F1" s="127"/>
      <c r="G1" s="127"/>
      <c r="H1" s="127"/>
      <c r="I1" s="128"/>
      <c r="J1" s="127"/>
      <c r="K1" s="127"/>
      <c r="L1" s="127"/>
      <c r="M1" s="127"/>
      <c r="N1" s="127"/>
      <c r="O1" s="127"/>
      <c r="P1" s="127"/>
      <c r="Q1" s="127"/>
      <c r="R1" s="127"/>
      <c r="S1" s="128" t="s">
        <v>74</v>
      </c>
    </row>
    <row r="2" spans="1:19" ht="17.399999999999999" customHeight="1" x14ac:dyDescent="0.45">
      <c r="A2" s="127"/>
      <c r="B2" s="127"/>
      <c r="C2" s="127"/>
      <c r="D2" s="127"/>
      <c r="E2" s="127"/>
      <c r="F2" s="127"/>
      <c r="G2" s="127"/>
      <c r="H2" s="127"/>
      <c r="I2" s="128"/>
      <c r="J2" s="127"/>
      <c r="K2" s="127"/>
      <c r="L2" s="127"/>
      <c r="M2" s="127"/>
      <c r="N2" s="129" t="s">
        <v>75</v>
      </c>
      <c r="O2" s="129"/>
      <c r="P2" s="219">
        <f ca="1">TODAY()</f>
        <v>44769</v>
      </c>
      <c r="Q2" s="219"/>
      <c r="R2" s="219"/>
      <c r="S2" s="219"/>
    </row>
    <row r="3" spans="1:19" ht="12.75" customHeight="1" x14ac:dyDescent="0.45">
      <c r="A3" s="127"/>
      <c r="B3" s="127"/>
      <c r="C3" s="127"/>
      <c r="D3" s="127"/>
      <c r="E3" s="127"/>
      <c r="F3" s="127"/>
      <c r="G3" s="127"/>
      <c r="H3" s="127"/>
      <c r="I3" s="128"/>
      <c r="J3" s="127"/>
      <c r="K3" s="127"/>
      <c r="L3" s="127"/>
      <c r="M3" s="127"/>
      <c r="N3" s="130"/>
      <c r="O3" s="130"/>
      <c r="P3" s="131"/>
      <c r="Q3" s="131"/>
      <c r="R3" s="131"/>
      <c r="S3" s="131"/>
    </row>
    <row r="4" spans="1:19" ht="24.9" customHeight="1" x14ac:dyDescent="0.45">
      <c r="A4" s="132" t="s">
        <v>144</v>
      </c>
      <c r="B4" s="133"/>
      <c r="C4" s="133"/>
      <c r="D4" s="133"/>
      <c r="E4" s="133"/>
      <c r="F4" s="133"/>
      <c r="G4" s="133"/>
      <c r="H4" s="133"/>
      <c r="I4" s="133"/>
      <c r="J4" s="133"/>
      <c r="K4" s="133"/>
      <c r="L4" s="133"/>
      <c r="M4" s="133"/>
      <c r="N4" s="133"/>
      <c r="O4" s="133"/>
      <c r="P4" s="133"/>
      <c r="Q4" s="133"/>
      <c r="R4" s="133"/>
      <c r="S4" s="133"/>
    </row>
    <row r="5" spans="1:19" ht="13.5" customHeight="1" x14ac:dyDescent="0.45">
      <c r="A5" s="127"/>
      <c r="B5" s="127"/>
      <c r="C5" s="127"/>
      <c r="D5" s="127"/>
      <c r="E5" s="127"/>
      <c r="F5" s="127"/>
      <c r="G5" s="127"/>
      <c r="H5" s="127"/>
      <c r="I5" s="127"/>
      <c r="J5" s="127"/>
      <c r="K5" s="127"/>
      <c r="L5" s="127"/>
      <c r="M5" s="127"/>
      <c r="N5" s="127"/>
      <c r="O5" s="127"/>
      <c r="P5" s="127"/>
      <c r="Q5" s="127"/>
      <c r="R5" s="127"/>
      <c r="S5" s="127"/>
    </row>
    <row r="6" spans="1:19" ht="41.25" customHeight="1" x14ac:dyDescent="0.45">
      <c r="A6" s="237" t="s">
        <v>133</v>
      </c>
      <c r="B6" s="238"/>
      <c r="C6" s="238"/>
      <c r="D6" s="238"/>
      <c r="E6" s="238"/>
      <c r="F6" s="238"/>
      <c r="G6" s="238"/>
      <c r="H6" s="238"/>
      <c r="I6" s="238"/>
      <c r="J6" s="238"/>
      <c r="K6" s="238"/>
      <c r="L6" s="238"/>
      <c r="M6" s="238"/>
      <c r="N6" s="238"/>
      <c r="O6" s="238"/>
      <c r="P6" s="238"/>
      <c r="Q6" s="238"/>
      <c r="R6" s="238"/>
      <c r="S6" s="238"/>
    </row>
    <row r="7" spans="1:19" ht="10.5" customHeight="1" x14ac:dyDescent="0.45">
      <c r="A7" s="127"/>
      <c r="B7" s="134"/>
      <c r="C7" s="127"/>
      <c r="D7" s="127"/>
      <c r="E7" s="127"/>
      <c r="F7" s="127"/>
      <c r="G7" s="127"/>
      <c r="H7" s="127"/>
      <c r="I7" s="127"/>
      <c r="J7" s="127"/>
      <c r="K7" s="127"/>
      <c r="L7" s="127"/>
      <c r="M7" s="127"/>
      <c r="N7" s="127"/>
      <c r="O7" s="127"/>
      <c r="P7" s="127"/>
      <c r="Q7" s="127"/>
      <c r="R7" s="127"/>
      <c r="S7" s="127"/>
    </row>
    <row r="8" spans="1:19" ht="15" customHeight="1" x14ac:dyDescent="0.45">
      <c r="A8" s="127"/>
      <c r="B8" s="135" t="s">
        <v>76</v>
      </c>
      <c r="C8" s="127"/>
      <c r="D8" s="127"/>
      <c r="E8" s="127"/>
      <c r="F8" s="127"/>
      <c r="G8" s="127"/>
      <c r="H8" s="127"/>
      <c r="I8" s="127"/>
      <c r="J8" s="127"/>
      <c r="K8" s="127"/>
      <c r="L8" s="127"/>
      <c r="M8" s="127"/>
      <c r="N8" s="127"/>
      <c r="O8" s="127"/>
      <c r="P8" s="127"/>
      <c r="Q8" s="127"/>
      <c r="R8" s="127"/>
      <c r="S8" s="127"/>
    </row>
    <row r="9" spans="1:19" ht="6" customHeight="1" x14ac:dyDescent="0.45">
      <c r="A9" s="127"/>
      <c r="B9" s="127"/>
      <c r="C9" s="127"/>
      <c r="D9" s="127"/>
      <c r="E9" s="127"/>
      <c r="F9" s="127"/>
      <c r="G9" s="127"/>
      <c r="H9" s="127"/>
      <c r="I9" s="127"/>
      <c r="J9" s="127"/>
      <c r="K9" s="127"/>
      <c r="L9" s="127"/>
      <c r="M9" s="127"/>
      <c r="N9" s="127"/>
      <c r="O9" s="127"/>
      <c r="P9" s="127"/>
      <c r="Q9" s="127"/>
      <c r="R9" s="127"/>
      <c r="S9" s="127"/>
    </row>
    <row r="10" spans="1:19" ht="21" customHeight="1" x14ac:dyDescent="0.45">
      <c r="A10" s="127"/>
      <c r="B10" s="214" t="s">
        <v>77</v>
      </c>
      <c r="C10" s="216"/>
      <c r="D10" s="215"/>
      <c r="E10" s="183"/>
      <c r="F10" s="184"/>
      <c r="G10" s="184"/>
      <c r="H10" s="184"/>
      <c r="I10" s="185"/>
      <c r="J10" s="214" t="s">
        <v>78</v>
      </c>
      <c r="K10" s="215"/>
      <c r="L10" s="183"/>
      <c r="M10" s="184"/>
      <c r="N10" s="185"/>
      <c r="O10" s="136"/>
      <c r="P10" s="136"/>
      <c r="Q10" s="136"/>
      <c r="R10" s="127"/>
      <c r="S10" s="127"/>
    </row>
    <row r="11" spans="1:19" ht="21" customHeight="1" x14ac:dyDescent="0.45">
      <c r="A11" s="127"/>
      <c r="B11" s="214" t="s">
        <v>79</v>
      </c>
      <c r="C11" s="216"/>
      <c r="D11" s="215"/>
      <c r="E11" s="183"/>
      <c r="F11" s="184"/>
      <c r="G11" s="184"/>
      <c r="H11" s="184"/>
      <c r="I11" s="185"/>
      <c r="J11" s="214" t="s">
        <v>80</v>
      </c>
      <c r="K11" s="215"/>
      <c r="L11" s="183"/>
      <c r="M11" s="184"/>
      <c r="N11" s="184"/>
      <c r="O11" s="184"/>
      <c r="P11" s="184"/>
      <c r="Q11" s="185"/>
      <c r="R11" s="127"/>
      <c r="S11" s="127"/>
    </row>
    <row r="12" spans="1:19" ht="21" customHeight="1" x14ac:dyDescent="0.45">
      <c r="A12" s="127"/>
      <c r="B12" s="214" t="s">
        <v>81</v>
      </c>
      <c r="C12" s="216"/>
      <c r="D12" s="215"/>
      <c r="E12" s="224"/>
      <c r="F12" s="225"/>
      <c r="G12" s="225"/>
      <c r="H12" s="225"/>
      <c r="I12" s="226"/>
      <c r="J12" s="209" t="s">
        <v>82</v>
      </c>
      <c r="K12" s="210"/>
      <c r="L12" s="183"/>
      <c r="M12" s="184"/>
      <c r="N12" s="184"/>
      <c r="O12" s="184"/>
      <c r="P12" s="184"/>
      <c r="Q12" s="185"/>
      <c r="R12" s="127"/>
      <c r="S12" s="127"/>
    </row>
    <row r="13" spans="1:19" ht="13.5" customHeight="1" x14ac:dyDescent="0.45">
      <c r="A13" s="127"/>
      <c r="B13" s="127"/>
      <c r="C13" s="127"/>
      <c r="D13" s="127"/>
      <c r="E13" s="127"/>
      <c r="F13" s="127"/>
      <c r="G13" s="127"/>
      <c r="H13" s="127"/>
      <c r="I13" s="127"/>
      <c r="J13" s="137"/>
      <c r="K13" s="137"/>
      <c r="L13" s="127"/>
      <c r="M13" s="127"/>
      <c r="N13" s="127"/>
      <c r="O13" s="127"/>
      <c r="P13" s="127"/>
      <c r="Q13" s="127"/>
      <c r="R13" s="127"/>
      <c r="S13" s="127"/>
    </row>
    <row r="14" spans="1:19" ht="15" customHeight="1" x14ac:dyDescent="0.45">
      <c r="A14" s="127"/>
      <c r="B14" s="211" t="s">
        <v>83</v>
      </c>
      <c r="C14" s="212"/>
      <c r="D14" s="213"/>
      <c r="E14" s="191"/>
      <c r="F14" s="192"/>
      <c r="G14" s="192"/>
      <c r="H14" s="192"/>
      <c r="I14" s="192"/>
      <c r="J14" s="192"/>
      <c r="K14" s="192"/>
      <c r="L14" s="192"/>
      <c r="M14" s="192"/>
      <c r="N14" s="192"/>
      <c r="O14" s="192"/>
      <c r="P14" s="192"/>
      <c r="Q14" s="193"/>
      <c r="R14" s="127"/>
      <c r="S14" s="127"/>
    </row>
    <row r="15" spans="1:19" ht="22.8" x14ac:dyDescent="0.45">
      <c r="A15" s="127"/>
      <c r="B15" s="188" t="s">
        <v>84</v>
      </c>
      <c r="C15" s="189"/>
      <c r="D15" s="190"/>
      <c r="E15" s="194"/>
      <c r="F15" s="195"/>
      <c r="G15" s="195"/>
      <c r="H15" s="195"/>
      <c r="I15" s="195"/>
      <c r="J15" s="195"/>
      <c r="K15" s="195"/>
      <c r="L15" s="195"/>
      <c r="M15" s="195"/>
      <c r="N15" s="195"/>
      <c r="O15" s="195"/>
      <c r="P15" s="195"/>
      <c r="Q15" s="196"/>
      <c r="R15" s="127"/>
      <c r="S15" s="127"/>
    </row>
    <row r="16" spans="1:19" s="20" customFormat="1" ht="22.8" x14ac:dyDescent="0.45">
      <c r="A16" s="134"/>
      <c r="B16" s="197" t="s">
        <v>85</v>
      </c>
      <c r="C16" s="198"/>
      <c r="D16" s="199"/>
      <c r="E16" s="200"/>
      <c r="F16" s="201"/>
      <c r="G16" s="201"/>
      <c r="H16" s="201"/>
      <c r="I16" s="201"/>
      <c r="J16" s="201"/>
      <c r="K16" s="201"/>
      <c r="L16" s="201"/>
      <c r="M16" s="201"/>
      <c r="N16" s="201"/>
      <c r="O16" s="201"/>
      <c r="P16" s="201"/>
      <c r="Q16" s="202"/>
      <c r="R16" s="134"/>
      <c r="S16" s="134"/>
    </row>
    <row r="17" spans="1:27" ht="17.399999999999999" customHeight="1" x14ac:dyDescent="0.25">
      <c r="A17" s="127"/>
      <c r="B17" s="138" t="s">
        <v>86</v>
      </c>
      <c r="C17" s="127"/>
      <c r="D17" s="127"/>
      <c r="E17" s="127"/>
      <c r="F17" s="127"/>
      <c r="G17" s="127"/>
      <c r="H17" s="127"/>
      <c r="I17" s="127"/>
      <c r="J17" s="127"/>
      <c r="K17" s="127"/>
      <c r="L17" s="127"/>
      <c r="M17" s="127"/>
      <c r="N17" s="127"/>
      <c r="O17" s="127"/>
      <c r="P17" s="127"/>
      <c r="Q17" s="127"/>
      <c r="R17" s="127"/>
      <c r="S17" s="127"/>
    </row>
    <row r="18" spans="1:27" ht="24" customHeight="1" x14ac:dyDescent="0.45">
      <c r="A18" s="127"/>
      <c r="B18" s="180" t="s">
        <v>87</v>
      </c>
      <c r="C18" s="181"/>
      <c r="D18" s="182"/>
      <c r="E18" s="183"/>
      <c r="F18" s="184"/>
      <c r="G18" s="184"/>
      <c r="H18" s="184"/>
      <c r="I18" s="184"/>
      <c r="J18" s="184"/>
      <c r="K18" s="184"/>
      <c r="L18" s="184"/>
      <c r="M18" s="184"/>
      <c r="N18" s="184"/>
      <c r="O18" s="184"/>
      <c r="P18" s="184"/>
      <c r="Q18" s="185"/>
      <c r="R18" s="127"/>
      <c r="S18" s="127"/>
    </row>
    <row r="19" spans="1:27" ht="18" customHeight="1" x14ac:dyDescent="0.45">
      <c r="A19" s="127"/>
      <c r="B19" s="180" t="s">
        <v>88</v>
      </c>
      <c r="C19" s="181"/>
      <c r="D19" s="182"/>
      <c r="E19" s="183"/>
      <c r="F19" s="184"/>
      <c r="G19" s="184"/>
      <c r="H19" s="184"/>
      <c r="I19" s="184"/>
      <c r="J19" s="184"/>
      <c r="K19" s="184"/>
      <c r="L19" s="184"/>
      <c r="M19" s="184"/>
      <c r="N19" s="184"/>
      <c r="O19" s="184"/>
      <c r="P19" s="184"/>
      <c r="Q19" s="185"/>
      <c r="R19" s="127"/>
      <c r="S19" s="127"/>
    </row>
    <row r="20" spans="1:27" ht="22.5" customHeight="1" x14ac:dyDescent="0.45">
      <c r="A20" s="127"/>
      <c r="B20" s="222" t="s">
        <v>89</v>
      </c>
      <c r="C20" s="223"/>
      <c r="D20" s="223"/>
      <c r="E20" s="223"/>
      <c r="F20" s="223"/>
      <c r="G20" s="223"/>
      <c r="H20" s="224"/>
      <c r="I20" s="225"/>
      <c r="J20" s="225"/>
      <c r="K20" s="225"/>
      <c r="L20" s="225"/>
      <c r="M20" s="225"/>
      <c r="N20" s="225"/>
      <c r="O20" s="225"/>
      <c r="P20" s="225"/>
      <c r="Q20" s="226"/>
      <c r="R20" s="127"/>
      <c r="S20" s="127"/>
    </row>
    <row r="21" spans="1:27" ht="20.25" customHeight="1" x14ac:dyDescent="0.45">
      <c r="A21" s="127"/>
      <c r="B21" s="206" t="s">
        <v>90</v>
      </c>
      <c r="C21" s="206"/>
      <c r="D21" s="206"/>
      <c r="E21" s="139"/>
      <c r="F21" s="207" t="s">
        <v>91</v>
      </c>
      <c r="G21" s="207"/>
      <c r="H21" s="207"/>
      <c r="I21" s="208"/>
      <c r="J21" s="140"/>
      <c r="K21" s="203" t="s">
        <v>136</v>
      </c>
      <c r="L21" s="204"/>
      <c r="M21" s="204"/>
      <c r="N21" s="204"/>
      <c r="O21" s="204"/>
      <c r="P21" s="204"/>
      <c r="Q21" s="205"/>
      <c r="R21" s="127"/>
      <c r="S21" s="127"/>
      <c r="T21" s="119" t="b">
        <v>0</v>
      </c>
      <c r="U21" s="119"/>
      <c r="V21" s="119" t="b">
        <v>0</v>
      </c>
      <c r="W21" s="119"/>
      <c r="X21" s="119"/>
      <c r="Y21" s="119"/>
      <c r="Z21" s="119"/>
      <c r="AA21" s="119"/>
    </row>
    <row r="22" spans="1:27" ht="24" customHeight="1" x14ac:dyDescent="0.45">
      <c r="A22" s="127"/>
      <c r="B22" s="233" t="s">
        <v>92</v>
      </c>
      <c r="C22" s="181"/>
      <c r="D22" s="181"/>
      <c r="E22" s="181"/>
      <c r="F22" s="182"/>
      <c r="G22" s="234"/>
      <c r="H22" s="235"/>
      <c r="I22" s="235"/>
      <c r="J22" s="235"/>
      <c r="K22" s="236"/>
      <c r="L22" s="141" t="s">
        <v>93</v>
      </c>
      <c r="M22" s="242"/>
      <c r="N22" s="235"/>
      <c r="O22" s="235"/>
      <c r="P22" s="235"/>
      <c r="Q22" s="243"/>
      <c r="R22" s="127"/>
      <c r="S22" s="127"/>
      <c r="T22" s="119"/>
      <c r="U22" s="119"/>
      <c r="V22" s="119"/>
      <c r="W22" s="119"/>
      <c r="X22" s="119"/>
      <c r="Y22" s="119"/>
      <c r="Z22" s="119"/>
      <c r="AA22" s="119"/>
    </row>
    <row r="23" spans="1:27" ht="22.5" customHeight="1" x14ac:dyDescent="0.45">
      <c r="A23" s="127"/>
      <c r="B23" s="239" t="s">
        <v>94</v>
      </c>
      <c r="C23" s="240"/>
      <c r="D23" s="240"/>
      <c r="E23" s="240"/>
      <c r="F23" s="240"/>
      <c r="G23" s="240"/>
      <c r="H23" s="241"/>
      <c r="I23" s="231"/>
      <c r="J23" s="232"/>
      <c r="K23" s="142" t="s">
        <v>95</v>
      </c>
      <c r="L23" s="127"/>
      <c r="M23" s="127"/>
      <c r="N23" s="127"/>
      <c r="O23" s="127"/>
      <c r="P23" s="143" t="str">
        <f>IF(M22="","",M22-G22+1)</f>
        <v/>
      </c>
      <c r="Q23" s="143" t="s">
        <v>96</v>
      </c>
      <c r="R23" s="127"/>
      <c r="S23" s="127"/>
      <c r="T23" s="119"/>
      <c r="U23" s="119"/>
      <c r="V23" s="119"/>
      <c r="W23" s="119"/>
      <c r="X23" s="119"/>
      <c r="Y23" s="119"/>
      <c r="Z23" s="119"/>
      <c r="AA23" s="119"/>
    </row>
    <row r="24" spans="1:27" ht="6" customHeight="1" x14ac:dyDescent="0.45">
      <c r="A24" s="127"/>
      <c r="B24" s="127"/>
      <c r="C24" s="127"/>
      <c r="D24" s="127"/>
      <c r="E24" s="127"/>
      <c r="F24" s="127"/>
      <c r="G24" s="127"/>
      <c r="H24" s="127"/>
      <c r="I24" s="127"/>
      <c r="J24" s="127"/>
      <c r="K24" s="127"/>
      <c r="L24" s="127"/>
      <c r="M24" s="127"/>
      <c r="N24" s="127"/>
      <c r="O24" s="127"/>
      <c r="P24" s="127"/>
      <c r="Q24" s="127"/>
      <c r="R24" s="127"/>
      <c r="S24" s="127"/>
      <c r="T24" s="119"/>
      <c r="U24" s="119"/>
      <c r="V24" s="119"/>
      <c r="W24" s="119"/>
      <c r="X24" s="119"/>
      <c r="Y24" s="119"/>
      <c r="Z24" s="119"/>
      <c r="AA24" s="119"/>
    </row>
    <row r="25" spans="1:27" ht="17.399999999999999" customHeight="1" x14ac:dyDescent="0.45">
      <c r="A25" s="177" t="s">
        <v>142</v>
      </c>
      <c r="B25" s="127"/>
      <c r="C25" s="127"/>
      <c r="D25" s="127"/>
      <c r="E25" s="127"/>
      <c r="F25" s="127"/>
      <c r="G25" s="127"/>
      <c r="H25" s="127"/>
      <c r="I25" s="127"/>
      <c r="J25" s="127"/>
      <c r="K25" s="127"/>
      <c r="L25" s="127"/>
      <c r="M25" s="127"/>
      <c r="N25" s="127"/>
      <c r="O25" s="127"/>
      <c r="P25" s="127"/>
      <c r="Q25" s="127"/>
      <c r="R25" s="127"/>
      <c r="S25" s="127"/>
      <c r="T25" s="119"/>
      <c r="U25" s="119"/>
      <c r="V25" s="119"/>
      <c r="W25" s="119"/>
      <c r="X25" s="119"/>
      <c r="Y25" s="119"/>
      <c r="Z25" s="119"/>
      <c r="AA25" s="119"/>
    </row>
    <row r="26" spans="1:27" ht="17.399999999999999" customHeight="1" x14ac:dyDescent="0.45">
      <c r="A26" s="144"/>
      <c r="B26" s="1" t="s">
        <v>135</v>
      </c>
      <c r="C26" s="127"/>
      <c r="D26" s="127"/>
      <c r="E26" s="127"/>
      <c r="F26" s="127"/>
      <c r="G26" s="127"/>
      <c r="H26" s="127"/>
      <c r="I26" s="127"/>
      <c r="J26" s="127"/>
      <c r="K26" s="127"/>
      <c r="L26" s="127"/>
      <c r="M26" s="127"/>
      <c r="N26" s="127"/>
      <c r="O26" s="127"/>
      <c r="P26" s="127"/>
      <c r="Q26" s="127"/>
      <c r="R26" s="127"/>
      <c r="S26" s="127"/>
      <c r="T26" s="119"/>
      <c r="U26" s="119"/>
      <c r="V26" s="119" t="b">
        <v>0</v>
      </c>
      <c r="W26" s="119"/>
      <c r="X26" s="119"/>
      <c r="Y26" s="119"/>
      <c r="Z26" s="119"/>
      <c r="AA26" s="119"/>
    </row>
    <row r="27" spans="1:27" ht="17.399999999999999" customHeight="1" x14ac:dyDescent="0.45">
      <c r="A27" s="144"/>
      <c r="B27" s="1" t="s">
        <v>139</v>
      </c>
      <c r="C27" s="127"/>
      <c r="D27" s="127"/>
      <c r="E27" s="127"/>
      <c r="F27" s="127"/>
      <c r="G27" s="127"/>
      <c r="H27" s="127"/>
      <c r="I27" s="127"/>
      <c r="J27" s="127"/>
      <c r="K27" s="127"/>
      <c r="L27" s="127"/>
      <c r="M27" s="127"/>
      <c r="N27" s="127"/>
      <c r="O27" s="127"/>
      <c r="P27" s="127"/>
      <c r="Q27" s="127"/>
      <c r="R27" s="127"/>
      <c r="S27" s="127"/>
      <c r="T27" s="119"/>
      <c r="U27" s="119"/>
      <c r="V27" s="119" t="b">
        <v>0</v>
      </c>
      <c r="W27" s="119"/>
      <c r="X27" s="119"/>
      <c r="Y27" s="119"/>
      <c r="Z27" s="119"/>
      <c r="AA27" s="119"/>
    </row>
    <row r="28" spans="1:27" ht="17.399999999999999" customHeight="1" x14ac:dyDescent="0.45">
      <c r="A28" s="144"/>
      <c r="B28" s="1" t="s">
        <v>138</v>
      </c>
      <c r="C28" s="127"/>
      <c r="D28" s="127"/>
      <c r="E28" s="127"/>
      <c r="F28" s="127"/>
      <c r="G28" s="127"/>
      <c r="H28" s="127"/>
      <c r="I28" s="127"/>
      <c r="J28" s="127"/>
      <c r="K28" s="127"/>
      <c r="L28" s="127"/>
      <c r="M28" s="127"/>
      <c r="N28" s="127"/>
      <c r="O28" s="127"/>
      <c r="P28" s="127"/>
      <c r="Q28" s="127"/>
      <c r="R28" s="127"/>
      <c r="S28" s="127"/>
      <c r="T28" s="119"/>
      <c r="U28" s="119"/>
      <c r="V28" s="119" t="b">
        <v>0</v>
      </c>
      <c r="W28" s="119"/>
      <c r="X28" s="119"/>
      <c r="Y28" s="119"/>
      <c r="Z28" s="119"/>
      <c r="AA28" s="119"/>
    </row>
    <row r="29" spans="1:27" ht="17.399999999999999" customHeight="1" x14ac:dyDescent="0.45">
      <c r="A29" s="144"/>
      <c r="B29" s="177" t="s">
        <v>134</v>
      </c>
      <c r="C29" s="127"/>
      <c r="D29" s="127"/>
      <c r="E29" s="127"/>
      <c r="F29" s="127"/>
      <c r="G29" s="127"/>
      <c r="H29" s="127"/>
      <c r="I29" s="127"/>
      <c r="J29" s="127"/>
      <c r="K29" s="127"/>
      <c r="L29" s="127"/>
      <c r="M29" s="127"/>
      <c r="N29" s="127"/>
      <c r="O29" s="127"/>
      <c r="P29" s="127"/>
      <c r="Q29" s="127"/>
      <c r="R29" s="127"/>
      <c r="S29" s="127"/>
      <c r="T29" s="119"/>
      <c r="U29" s="119"/>
      <c r="V29" s="119" t="b">
        <v>0</v>
      </c>
      <c r="W29" s="119"/>
      <c r="X29" s="119"/>
      <c r="Y29" s="119"/>
      <c r="Z29" s="119"/>
      <c r="AA29" s="119"/>
    </row>
    <row r="30" spans="1:27" ht="17.399999999999999" customHeight="1" x14ac:dyDescent="0.45">
      <c r="A30" s="144"/>
      <c r="B30" s="127" t="s">
        <v>97</v>
      </c>
      <c r="C30" s="127"/>
      <c r="D30" s="127"/>
      <c r="E30" s="127"/>
      <c r="F30" s="127"/>
      <c r="G30" s="127"/>
      <c r="H30" s="127"/>
      <c r="I30" s="127"/>
      <c r="J30" s="127"/>
      <c r="K30" s="127"/>
      <c r="L30" s="127"/>
      <c r="M30" s="127"/>
      <c r="N30" s="127"/>
      <c r="O30" s="127"/>
      <c r="P30" s="127"/>
      <c r="Q30" s="127"/>
      <c r="R30" s="127"/>
      <c r="S30" s="127"/>
      <c r="T30" s="119"/>
      <c r="U30" s="119"/>
      <c r="V30" s="119" t="b">
        <v>0</v>
      </c>
      <c r="W30" s="119"/>
      <c r="X30" s="119"/>
      <c r="Y30" s="119"/>
      <c r="Z30" s="119"/>
      <c r="AA30" s="119"/>
    </row>
    <row r="31" spans="1:27" ht="17.399999999999999" customHeight="1" x14ac:dyDescent="0.45">
      <c r="A31" s="144"/>
      <c r="B31" s="127" t="s">
        <v>98</v>
      </c>
      <c r="C31" s="127"/>
      <c r="D31" s="127"/>
      <c r="E31" s="127"/>
      <c r="F31" s="127"/>
      <c r="G31" s="127"/>
      <c r="H31" s="127"/>
      <c r="I31" s="127"/>
      <c r="J31" s="127"/>
      <c r="K31" s="127"/>
      <c r="L31" s="127"/>
      <c r="M31" s="127"/>
      <c r="N31" s="127"/>
      <c r="O31" s="127"/>
      <c r="P31" s="127"/>
      <c r="Q31" s="127"/>
      <c r="R31" s="127"/>
      <c r="S31" s="127"/>
      <c r="T31" s="119"/>
      <c r="U31" s="119"/>
      <c r="V31" s="119" t="b">
        <v>0</v>
      </c>
      <c r="W31" s="119"/>
      <c r="X31" s="119"/>
      <c r="Y31" s="119"/>
      <c r="Z31" s="119"/>
      <c r="AA31" s="119"/>
    </row>
    <row r="32" spans="1:27" ht="17.399999999999999" customHeight="1" x14ac:dyDescent="0.45">
      <c r="A32" s="144"/>
      <c r="B32" s="127" t="s">
        <v>99</v>
      </c>
      <c r="C32" s="127"/>
      <c r="D32" s="127"/>
      <c r="E32" s="127"/>
      <c r="F32" s="127"/>
      <c r="G32" s="127"/>
      <c r="H32" s="127"/>
      <c r="I32" s="127"/>
      <c r="J32" s="127"/>
      <c r="K32" s="127"/>
      <c r="L32" s="127"/>
      <c r="M32" s="127"/>
      <c r="N32" s="127"/>
      <c r="O32" s="127"/>
      <c r="P32" s="127"/>
      <c r="Q32" s="127"/>
      <c r="R32" s="127"/>
      <c r="S32" s="127"/>
      <c r="T32" s="119"/>
      <c r="U32" s="119"/>
      <c r="V32" s="119" t="b">
        <v>0</v>
      </c>
      <c r="W32" s="119"/>
      <c r="X32" s="119"/>
      <c r="Y32" s="119"/>
      <c r="Z32" s="119"/>
      <c r="AA32" s="119"/>
    </row>
    <row r="33" spans="1:27" ht="17.399999999999999" customHeight="1" x14ac:dyDescent="0.45">
      <c r="A33" s="144"/>
      <c r="B33" s="179" t="s">
        <v>141</v>
      </c>
      <c r="C33" s="127"/>
      <c r="D33" s="127"/>
      <c r="E33" s="127"/>
      <c r="F33" s="127"/>
      <c r="G33" s="127"/>
      <c r="H33" s="127"/>
      <c r="I33" s="127"/>
      <c r="J33" s="127"/>
      <c r="K33" s="127"/>
      <c r="L33" s="127"/>
      <c r="M33" s="127"/>
      <c r="N33" s="127"/>
      <c r="O33" s="127"/>
      <c r="P33" s="127"/>
      <c r="Q33" s="127"/>
      <c r="R33" s="127"/>
      <c r="S33" s="127"/>
      <c r="T33" s="119"/>
      <c r="U33" s="119"/>
      <c r="V33" s="119" t="b">
        <v>0</v>
      </c>
      <c r="W33" s="119"/>
      <c r="X33" s="119"/>
      <c r="Y33" s="119"/>
      <c r="Z33" s="119"/>
      <c r="AA33" s="119"/>
    </row>
    <row r="34" spans="1:27" ht="17.399999999999999" customHeight="1" x14ac:dyDescent="0.45">
      <c r="A34" s="144"/>
      <c r="B34" s="1" t="s">
        <v>129</v>
      </c>
      <c r="C34" s="127"/>
      <c r="D34" s="127"/>
      <c r="E34" s="127"/>
      <c r="F34" s="127"/>
      <c r="G34" s="127"/>
      <c r="H34" s="127"/>
      <c r="I34" s="127"/>
      <c r="J34" s="127"/>
      <c r="K34" s="127"/>
      <c r="L34" s="127"/>
      <c r="M34" s="127"/>
      <c r="N34" s="127"/>
      <c r="O34" s="127"/>
      <c r="P34" s="127"/>
      <c r="Q34" s="127"/>
      <c r="R34" s="127"/>
      <c r="S34" s="127"/>
      <c r="T34" s="119"/>
      <c r="U34" s="119"/>
      <c r="V34" s="119" t="b">
        <v>0</v>
      </c>
      <c r="W34" s="119"/>
      <c r="X34" s="119"/>
      <c r="Y34" s="119"/>
      <c r="Z34" s="119"/>
      <c r="AA34" s="119"/>
    </row>
    <row r="35" spans="1:27" ht="17.399999999999999" customHeight="1" x14ac:dyDescent="0.45">
      <c r="A35" s="144"/>
      <c r="B35" s="178" t="s">
        <v>137</v>
      </c>
      <c r="C35" s="127"/>
      <c r="D35" s="127"/>
      <c r="E35" s="127"/>
      <c r="F35" s="127"/>
      <c r="G35" s="127"/>
      <c r="H35" s="127"/>
      <c r="I35" s="127"/>
      <c r="J35" s="127"/>
      <c r="K35" s="127"/>
      <c r="L35" s="127"/>
      <c r="M35" s="127"/>
      <c r="N35" s="127"/>
      <c r="O35" s="127"/>
      <c r="P35" s="127"/>
      <c r="Q35" s="127"/>
      <c r="R35" s="127"/>
      <c r="S35" s="127"/>
      <c r="T35" s="119"/>
      <c r="U35" s="119"/>
      <c r="V35" s="119" t="b">
        <v>0</v>
      </c>
      <c r="W35" s="119"/>
      <c r="X35" s="119"/>
      <c r="Y35" s="119"/>
      <c r="Z35" s="119"/>
      <c r="AA35" s="119"/>
    </row>
    <row r="36" spans="1:27" s="45" customFormat="1" ht="11.25" customHeight="1" x14ac:dyDescent="0.45">
      <c r="A36" s="127"/>
      <c r="B36" s="127"/>
      <c r="C36" s="127"/>
      <c r="D36" s="127"/>
      <c r="E36" s="127"/>
      <c r="F36" s="127"/>
      <c r="G36" s="127"/>
      <c r="H36" s="127"/>
      <c r="I36" s="127"/>
      <c r="J36" s="127"/>
      <c r="K36" s="127"/>
      <c r="L36" s="127"/>
      <c r="M36" s="127"/>
      <c r="N36" s="127"/>
      <c r="O36" s="127"/>
      <c r="P36" s="127"/>
      <c r="Q36" s="127"/>
      <c r="R36" s="127"/>
      <c r="S36" s="127"/>
      <c r="T36" s="120"/>
      <c r="U36" s="120"/>
      <c r="V36" s="120"/>
      <c r="W36" s="120"/>
      <c r="X36" s="120"/>
      <c r="Y36" s="120"/>
      <c r="Z36" s="120"/>
      <c r="AA36" s="120"/>
    </row>
    <row r="37" spans="1:27" ht="12" customHeight="1" x14ac:dyDescent="0.45">
      <c r="A37" s="129" t="s">
        <v>100</v>
      </c>
      <c r="B37" s="129"/>
      <c r="C37" s="129"/>
      <c r="D37" s="129"/>
      <c r="E37" s="129"/>
      <c r="F37" s="129"/>
      <c r="G37" s="129"/>
      <c r="H37" s="129"/>
      <c r="I37" s="129"/>
      <c r="J37" s="129"/>
      <c r="K37" s="129"/>
      <c r="L37" s="129"/>
      <c r="M37" s="129"/>
      <c r="N37" s="129"/>
      <c r="O37" s="129"/>
      <c r="P37" s="129"/>
      <c r="Q37" s="129"/>
      <c r="R37" s="129"/>
      <c r="S37" s="130"/>
      <c r="T37" s="119"/>
      <c r="U37" s="119"/>
      <c r="V37" s="119"/>
      <c r="W37" s="119"/>
      <c r="X37" s="119"/>
      <c r="Y37" s="119"/>
      <c r="Z37" s="119"/>
      <c r="AA37" s="119"/>
    </row>
    <row r="38" spans="1:27" s="6" customFormat="1" ht="11.25" customHeight="1" x14ac:dyDescent="0.45">
      <c r="A38" s="127"/>
      <c r="B38" s="127"/>
      <c r="C38" s="127"/>
      <c r="D38" s="127"/>
      <c r="E38" s="127"/>
      <c r="F38" s="127"/>
      <c r="G38" s="127"/>
      <c r="H38" s="127"/>
      <c r="I38" s="127"/>
      <c r="J38" s="127"/>
      <c r="K38" s="127"/>
      <c r="L38" s="127"/>
      <c r="M38" s="127"/>
      <c r="N38" s="127"/>
      <c r="O38" s="127"/>
      <c r="P38" s="127"/>
      <c r="Q38" s="127"/>
      <c r="R38" s="127"/>
      <c r="S38" s="127"/>
      <c r="T38" s="120"/>
      <c r="U38" s="120"/>
      <c r="V38" s="120"/>
      <c r="W38" s="120"/>
      <c r="X38" s="120"/>
      <c r="Y38" s="120"/>
      <c r="Z38" s="120"/>
      <c r="AA38" s="120"/>
    </row>
    <row r="39" spans="1:27" s="45" customFormat="1" ht="17.399999999999999" customHeight="1" x14ac:dyDescent="0.45">
      <c r="A39" s="127" t="s">
        <v>101</v>
      </c>
      <c r="B39" s="127"/>
      <c r="C39" s="127"/>
      <c r="D39" s="127"/>
      <c r="E39" s="127"/>
      <c r="F39" s="127"/>
      <c r="G39" s="127"/>
      <c r="H39" s="127"/>
      <c r="I39" s="127"/>
      <c r="J39" s="127"/>
      <c r="K39" s="127"/>
      <c r="L39" s="127"/>
      <c r="M39" s="127"/>
      <c r="N39" s="127"/>
      <c r="O39" s="127"/>
      <c r="P39" s="127"/>
      <c r="Q39" s="127"/>
      <c r="R39" s="127"/>
      <c r="S39" s="127"/>
      <c r="T39" s="120"/>
      <c r="U39" s="120"/>
      <c r="V39" s="120"/>
      <c r="W39" s="120"/>
      <c r="X39" s="120"/>
      <c r="Y39" s="120"/>
      <c r="Z39" s="120"/>
      <c r="AA39" s="120"/>
    </row>
    <row r="40" spans="1:27" s="6" customFormat="1" ht="17.399999999999999" customHeight="1" x14ac:dyDescent="0.45">
      <c r="A40" s="145" t="s">
        <v>102</v>
      </c>
      <c r="B40" s="127"/>
      <c r="C40" s="127"/>
      <c r="D40" s="127"/>
      <c r="E40" s="127"/>
      <c r="F40" s="127"/>
      <c r="G40" s="127"/>
      <c r="H40" s="127"/>
      <c r="I40" s="127"/>
      <c r="J40" s="127"/>
      <c r="K40" s="127"/>
      <c r="L40" s="127"/>
      <c r="M40" s="127"/>
      <c r="N40" s="127"/>
      <c r="O40" s="127"/>
      <c r="P40" s="127"/>
      <c r="Q40" s="127"/>
      <c r="R40" s="127"/>
      <c r="S40" s="127"/>
      <c r="T40" s="120"/>
      <c r="U40" s="120"/>
      <c r="V40" s="120"/>
      <c r="W40" s="120"/>
      <c r="X40" s="120"/>
      <c r="Y40" s="120"/>
      <c r="Z40" s="120"/>
      <c r="AA40" s="120"/>
    </row>
    <row r="41" spans="1:27" s="45" customFormat="1" ht="17.399999999999999" customHeight="1" x14ac:dyDescent="0.45">
      <c r="A41" s="145" t="s">
        <v>103</v>
      </c>
      <c r="B41" s="127"/>
      <c r="C41" s="127"/>
      <c r="D41" s="127"/>
      <c r="E41" s="127"/>
      <c r="F41" s="127"/>
      <c r="G41" s="127"/>
      <c r="H41" s="127"/>
      <c r="I41" s="127"/>
      <c r="J41" s="127"/>
      <c r="K41" s="127"/>
      <c r="L41" s="127"/>
      <c r="M41" s="127"/>
      <c r="N41" s="127"/>
      <c r="O41" s="127"/>
      <c r="P41" s="127"/>
      <c r="Q41" s="127"/>
      <c r="R41" s="127"/>
      <c r="S41" s="127"/>
      <c r="T41" s="120"/>
      <c r="U41" s="120"/>
      <c r="V41" s="120"/>
      <c r="W41" s="120"/>
      <c r="X41" s="120"/>
      <c r="Y41" s="120"/>
      <c r="Z41" s="120"/>
      <c r="AA41" s="120"/>
    </row>
    <row r="42" spans="1:27" s="6" customFormat="1" ht="9" customHeight="1" thickBot="1" x14ac:dyDescent="0.5">
      <c r="A42" s="127"/>
      <c r="B42" s="127"/>
      <c r="C42" s="127"/>
      <c r="D42" s="127"/>
      <c r="E42" s="127"/>
      <c r="F42" s="127"/>
      <c r="G42" s="127"/>
      <c r="H42" s="127"/>
      <c r="I42" s="127"/>
      <c r="J42" s="127"/>
      <c r="K42" s="127"/>
      <c r="L42" s="127"/>
      <c r="M42" s="127"/>
      <c r="N42" s="127"/>
      <c r="O42" s="127"/>
      <c r="P42" s="127"/>
      <c r="Q42" s="127"/>
      <c r="R42" s="127"/>
      <c r="S42" s="127"/>
      <c r="T42" s="120"/>
      <c r="U42" s="120"/>
      <c r="V42" s="120"/>
      <c r="W42" s="120"/>
      <c r="X42" s="120"/>
      <c r="Y42" s="120"/>
      <c r="Z42" s="120"/>
      <c r="AA42" s="120"/>
    </row>
    <row r="43" spans="1:27" s="6" customFormat="1" ht="9" customHeight="1" x14ac:dyDescent="0.45">
      <c r="A43" s="146"/>
      <c r="B43" s="147"/>
      <c r="C43" s="147"/>
      <c r="D43" s="147"/>
      <c r="E43" s="147"/>
      <c r="F43" s="147"/>
      <c r="G43" s="147"/>
      <c r="H43" s="147"/>
      <c r="I43" s="147"/>
      <c r="J43" s="147"/>
      <c r="K43" s="147"/>
      <c r="L43" s="147"/>
      <c r="M43" s="147"/>
      <c r="N43" s="147"/>
      <c r="O43" s="147"/>
      <c r="P43" s="147"/>
      <c r="Q43" s="147"/>
      <c r="R43" s="148"/>
      <c r="S43" s="127"/>
      <c r="T43" s="120"/>
      <c r="U43" s="120"/>
      <c r="V43" s="120"/>
      <c r="W43" s="120"/>
      <c r="X43" s="120"/>
      <c r="Y43" s="120"/>
      <c r="Z43" s="120"/>
      <c r="AA43" s="120"/>
    </row>
    <row r="44" spans="1:27" s="47" customFormat="1" ht="24" customHeight="1" thickBot="1" x14ac:dyDescent="0.35">
      <c r="A44" s="149"/>
      <c r="B44" s="245" t="s">
        <v>104</v>
      </c>
      <c r="C44" s="245"/>
      <c r="D44" s="187"/>
      <c r="E44" s="187"/>
      <c r="F44" s="187"/>
      <c r="G44" s="187"/>
      <c r="H44" s="187"/>
      <c r="I44" s="187"/>
      <c r="J44" s="187"/>
      <c r="K44" s="150" t="s">
        <v>105</v>
      </c>
      <c r="L44" s="151"/>
      <c r="M44" s="151"/>
      <c r="N44" s="151"/>
      <c r="O44" s="152"/>
      <c r="P44" s="152"/>
      <c r="Q44" s="152"/>
      <c r="R44" s="153"/>
      <c r="S44" s="154"/>
      <c r="T44" s="121"/>
      <c r="U44" s="121"/>
      <c r="V44" s="121"/>
      <c r="W44" s="121"/>
      <c r="X44" s="121"/>
      <c r="Y44" s="121"/>
      <c r="Z44" s="121"/>
      <c r="AA44" s="121"/>
    </row>
    <row r="45" spans="1:27" s="47" customFormat="1" ht="9.75" customHeight="1" x14ac:dyDescent="0.45">
      <c r="A45" s="155"/>
      <c r="B45" s="151"/>
      <c r="C45" s="151"/>
      <c r="D45" s="151"/>
      <c r="E45" s="151"/>
      <c r="F45" s="151"/>
      <c r="G45" s="151"/>
      <c r="H45" s="151"/>
      <c r="I45" s="151"/>
      <c r="J45" s="151"/>
      <c r="K45" s="151"/>
      <c r="L45" s="151"/>
      <c r="M45" s="151"/>
      <c r="N45" s="151"/>
      <c r="O45" s="151"/>
      <c r="P45" s="151"/>
      <c r="Q45" s="151"/>
      <c r="R45" s="156"/>
      <c r="S45" s="154"/>
      <c r="T45" s="121"/>
      <c r="U45" s="121"/>
      <c r="V45" s="121"/>
      <c r="W45" s="121"/>
      <c r="X45" s="121"/>
      <c r="Y45" s="121"/>
      <c r="Z45" s="121"/>
      <c r="AA45" s="121"/>
    </row>
    <row r="46" spans="1:27" s="47" customFormat="1" ht="12" customHeight="1" x14ac:dyDescent="0.45">
      <c r="A46" s="149"/>
      <c r="B46" s="245" t="s">
        <v>106</v>
      </c>
      <c r="C46" s="246"/>
      <c r="D46" s="249" t="s">
        <v>107</v>
      </c>
      <c r="E46" s="250"/>
      <c r="F46" s="218"/>
      <c r="G46" s="217" t="s">
        <v>108</v>
      </c>
      <c r="H46" s="250"/>
      <c r="I46" s="250"/>
      <c r="J46" s="218"/>
      <c r="K46" s="217" t="s">
        <v>109</v>
      </c>
      <c r="L46" s="218"/>
      <c r="M46" s="217" t="s">
        <v>110</v>
      </c>
      <c r="N46" s="218"/>
      <c r="O46" s="217" t="s">
        <v>111</v>
      </c>
      <c r="P46" s="250"/>
      <c r="Q46" s="278"/>
      <c r="R46" s="157"/>
      <c r="S46" s="154"/>
      <c r="T46" s="121"/>
      <c r="U46" s="121"/>
      <c r="V46" s="121"/>
      <c r="W46" s="121"/>
      <c r="X46" s="121"/>
      <c r="Y46" s="121"/>
      <c r="Z46" s="121"/>
      <c r="AA46" s="121"/>
    </row>
    <row r="47" spans="1:27" s="47" customFormat="1" ht="12" customHeight="1" x14ac:dyDescent="0.45">
      <c r="A47" s="149"/>
      <c r="B47" s="245"/>
      <c r="C47" s="246"/>
      <c r="D47" s="282"/>
      <c r="E47" s="283"/>
      <c r="F47" s="284"/>
      <c r="G47" s="288"/>
      <c r="H47" s="283"/>
      <c r="I47" s="283"/>
      <c r="J47" s="284"/>
      <c r="K47" s="290"/>
      <c r="L47" s="284"/>
      <c r="M47" s="290"/>
      <c r="N47" s="284"/>
      <c r="O47" s="272"/>
      <c r="P47" s="273"/>
      <c r="Q47" s="274"/>
      <c r="R47" s="157"/>
      <c r="S47" s="154"/>
      <c r="T47" s="121"/>
      <c r="U47" s="121"/>
      <c r="V47" s="121"/>
      <c r="W47" s="121"/>
      <c r="X47" s="121"/>
      <c r="Y47" s="122" t="s">
        <v>60</v>
      </c>
      <c r="Z47" s="122" t="s">
        <v>62</v>
      </c>
      <c r="AA47" s="121"/>
    </row>
    <row r="48" spans="1:27" s="47" customFormat="1" ht="12" customHeight="1" x14ac:dyDescent="0.45">
      <c r="A48" s="149"/>
      <c r="B48" s="245"/>
      <c r="C48" s="246"/>
      <c r="D48" s="251"/>
      <c r="E48" s="252"/>
      <c r="F48" s="253"/>
      <c r="G48" s="254"/>
      <c r="H48" s="252"/>
      <c r="I48" s="252"/>
      <c r="J48" s="253"/>
      <c r="K48" s="254"/>
      <c r="L48" s="253"/>
      <c r="M48" s="254"/>
      <c r="N48" s="253"/>
      <c r="O48" s="269"/>
      <c r="P48" s="270"/>
      <c r="Q48" s="271"/>
      <c r="R48" s="157"/>
      <c r="S48" s="154"/>
      <c r="T48" s="121"/>
      <c r="U48" s="121"/>
      <c r="V48" s="121"/>
      <c r="W48" s="121"/>
      <c r="X48" s="121"/>
      <c r="Y48" s="122" t="s">
        <v>61</v>
      </c>
      <c r="Z48" s="122" t="s">
        <v>63</v>
      </c>
      <c r="AA48" s="121"/>
    </row>
    <row r="49" spans="1:27" s="47" customFormat="1" ht="12" customHeight="1" x14ac:dyDescent="0.45">
      <c r="A49" s="149"/>
      <c r="B49" s="245"/>
      <c r="C49" s="246"/>
      <c r="D49" s="251"/>
      <c r="E49" s="252"/>
      <c r="F49" s="253"/>
      <c r="G49" s="254"/>
      <c r="H49" s="252"/>
      <c r="I49" s="252"/>
      <c r="J49" s="253"/>
      <c r="K49" s="254"/>
      <c r="L49" s="253"/>
      <c r="M49" s="254"/>
      <c r="N49" s="253"/>
      <c r="O49" s="275"/>
      <c r="P49" s="276"/>
      <c r="Q49" s="277"/>
      <c r="R49" s="157"/>
      <c r="S49" s="154"/>
      <c r="T49" s="121"/>
      <c r="U49" s="121"/>
      <c r="V49" s="121"/>
      <c r="W49" s="121"/>
      <c r="X49" s="121"/>
      <c r="Y49" s="122"/>
      <c r="Z49" s="122"/>
      <c r="AA49" s="121"/>
    </row>
    <row r="50" spans="1:27" s="47" customFormat="1" ht="12" customHeight="1" x14ac:dyDescent="0.45">
      <c r="A50" s="149"/>
      <c r="B50" s="245"/>
      <c r="C50" s="246"/>
      <c r="D50" s="251"/>
      <c r="E50" s="252"/>
      <c r="F50" s="253"/>
      <c r="G50" s="254"/>
      <c r="H50" s="252"/>
      <c r="I50" s="252"/>
      <c r="J50" s="253"/>
      <c r="K50" s="254"/>
      <c r="L50" s="253"/>
      <c r="M50" s="254"/>
      <c r="N50" s="253"/>
      <c r="O50" s="275"/>
      <c r="P50" s="276"/>
      <c r="Q50" s="277"/>
      <c r="R50" s="157"/>
      <c r="S50" s="154"/>
      <c r="T50" s="121"/>
      <c r="U50" s="121"/>
      <c r="V50" s="121"/>
      <c r="W50" s="121"/>
      <c r="X50" s="121"/>
      <c r="Y50" s="122"/>
      <c r="Z50" s="122"/>
      <c r="AA50" s="121"/>
    </row>
    <row r="51" spans="1:27" s="47" customFormat="1" ht="12" customHeight="1" x14ac:dyDescent="0.45">
      <c r="A51" s="149"/>
      <c r="B51" s="245"/>
      <c r="C51" s="246"/>
      <c r="D51" s="285"/>
      <c r="E51" s="286"/>
      <c r="F51" s="287"/>
      <c r="G51" s="289"/>
      <c r="H51" s="286"/>
      <c r="I51" s="286"/>
      <c r="J51" s="287"/>
      <c r="K51" s="289"/>
      <c r="L51" s="287"/>
      <c r="M51" s="289"/>
      <c r="N51" s="287"/>
      <c r="O51" s="291"/>
      <c r="P51" s="292"/>
      <c r="Q51" s="293"/>
      <c r="R51" s="157"/>
      <c r="S51" s="154"/>
      <c r="T51" s="121"/>
      <c r="U51" s="121"/>
      <c r="V51" s="121"/>
      <c r="W51" s="121"/>
      <c r="X51" s="121"/>
      <c r="Y51" s="121"/>
      <c r="Z51" s="121"/>
      <c r="AA51" s="121"/>
    </row>
    <row r="52" spans="1:27" s="47" customFormat="1" ht="12" customHeight="1" x14ac:dyDescent="0.45">
      <c r="A52" s="149"/>
      <c r="B52" s="247"/>
      <c r="C52" s="246"/>
      <c r="D52" s="249" t="s">
        <v>112</v>
      </c>
      <c r="E52" s="250"/>
      <c r="F52" s="250"/>
      <c r="G52" s="250"/>
      <c r="H52" s="218"/>
      <c r="I52" s="279"/>
      <c r="J52" s="280"/>
      <c r="K52" s="280"/>
      <c r="L52" s="280"/>
      <c r="M52" s="280"/>
      <c r="N52" s="280"/>
      <c r="O52" s="280"/>
      <c r="P52" s="280"/>
      <c r="Q52" s="281"/>
      <c r="R52" s="157"/>
      <c r="S52" s="154"/>
      <c r="T52" s="121"/>
      <c r="U52" s="121"/>
      <c r="V52" s="121"/>
      <c r="W52" s="121"/>
      <c r="X52" s="121"/>
      <c r="Y52" s="121"/>
      <c r="Z52" s="121"/>
      <c r="AA52" s="121"/>
    </row>
    <row r="53" spans="1:27" s="47" customFormat="1" ht="6.75" customHeight="1" x14ac:dyDescent="0.45">
      <c r="A53" s="155"/>
      <c r="B53" s="151"/>
      <c r="C53" s="151"/>
      <c r="D53" s="151"/>
      <c r="E53" s="151"/>
      <c r="F53" s="151"/>
      <c r="G53" s="151"/>
      <c r="H53" s="151"/>
      <c r="I53" s="151"/>
      <c r="J53" s="151"/>
      <c r="K53" s="151"/>
      <c r="L53" s="151"/>
      <c r="M53" s="151"/>
      <c r="N53" s="151"/>
      <c r="O53" s="158" t="s">
        <v>113</v>
      </c>
      <c r="P53" s="151"/>
      <c r="Q53" s="151"/>
      <c r="R53" s="156"/>
      <c r="S53" s="154"/>
      <c r="T53" s="121"/>
      <c r="U53" s="121"/>
      <c r="V53" s="121"/>
      <c r="W53" s="121"/>
      <c r="X53" s="121"/>
      <c r="Y53" s="121"/>
      <c r="Z53" s="121"/>
      <c r="AA53" s="121"/>
    </row>
    <row r="54" spans="1:27" s="47" customFormat="1" ht="17.399999999999999" x14ac:dyDescent="0.45">
      <c r="A54" s="155"/>
      <c r="B54" s="151"/>
      <c r="C54" s="159"/>
      <c r="D54" s="160"/>
      <c r="E54" s="161"/>
      <c r="F54" s="186" t="s">
        <v>114</v>
      </c>
      <c r="G54" s="186"/>
      <c r="H54" s="162"/>
      <c r="I54" s="163" t="s">
        <v>115</v>
      </c>
      <c r="J54" s="154"/>
      <c r="K54" s="154"/>
      <c r="L54" s="161"/>
      <c r="M54" s="160" t="s">
        <v>116</v>
      </c>
      <c r="N54" s="151"/>
      <c r="O54" s="164" t="s">
        <v>117</v>
      </c>
      <c r="P54" s="154"/>
      <c r="Q54" s="152"/>
      <c r="R54" s="156"/>
      <c r="S54" s="154"/>
      <c r="T54" s="120" t="b">
        <v>0</v>
      </c>
      <c r="U54" s="120"/>
      <c r="V54" s="120" t="b">
        <v>0</v>
      </c>
      <c r="W54" s="121"/>
      <c r="X54" s="121"/>
      <c r="Y54" s="121"/>
      <c r="Z54" s="121"/>
      <c r="AA54" s="121"/>
    </row>
    <row r="55" spans="1:27" s="47" customFormat="1" ht="9.75" customHeight="1" x14ac:dyDescent="0.45">
      <c r="A55" s="155"/>
      <c r="B55" s="151"/>
      <c r="C55" s="151"/>
      <c r="D55" s="151"/>
      <c r="E55" s="151"/>
      <c r="F55" s="151"/>
      <c r="G55" s="151"/>
      <c r="H55" s="151"/>
      <c r="I55" s="151"/>
      <c r="J55" s="158" t="s">
        <v>118</v>
      </c>
      <c r="K55" s="151"/>
      <c r="L55" s="151"/>
      <c r="M55" s="151"/>
      <c r="N55" s="151"/>
      <c r="O55" s="151"/>
      <c r="P55" s="151"/>
      <c r="Q55" s="151"/>
      <c r="R55" s="156"/>
      <c r="S55" s="154"/>
      <c r="T55" s="121"/>
      <c r="U55" s="121"/>
      <c r="V55" s="121"/>
      <c r="W55" s="121"/>
      <c r="X55" s="121"/>
      <c r="Y55" s="121"/>
      <c r="Z55" s="121"/>
      <c r="AA55" s="121"/>
    </row>
    <row r="56" spans="1:27" s="47" customFormat="1" ht="14.25" customHeight="1" x14ac:dyDescent="0.45">
      <c r="A56" s="155"/>
      <c r="B56" s="151"/>
      <c r="C56" s="151"/>
      <c r="D56" s="151"/>
      <c r="E56" s="151"/>
      <c r="F56" s="151"/>
      <c r="G56" s="151"/>
      <c r="H56" s="151"/>
      <c r="I56" s="151"/>
      <c r="J56" s="158" t="s">
        <v>119</v>
      </c>
      <c r="K56" s="165"/>
      <c r="L56" s="165"/>
      <c r="M56" s="165"/>
      <c r="N56" s="151"/>
      <c r="O56" s="151"/>
      <c r="P56" s="151"/>
      <c r="Q56" s="151"/>
      <c r="R56" s="156"/>
      <c r="S56" s="154"/>
      <c r="T56" s="121"/>
      <c r="U56" s="121"/>
      <c r="V56" s="121"/>
      <c r="W56" s="121"/>
      <c r="X56" s="121"/>
      <c r="Y56" s="121"/>
      <c r="Z56" s="121"/>
      <c r="AA56" s="121"/>
    </row>
    <row r="57" spans="1:27" s="49" customFormat="1" ht="24" customHeight="1" thickBot="1" x14ac:dyDescent="0.5">
      <c r="A57" s="149"/>
      <c r="B57" s="166" t="s">
        <v>120</v>
      </c>
      <c r="C57" s="167"/>
      <c r="D57" s="244"/>
      <c r="E57" s="244"/>
      <c r="F57" s="151" t="s">
        <v>121</v>
      </c>
      <c r="G57" s="168"/>
      <c r="H57" s="168"/>
      <c r="I57" s="136"/>
      <c r="J57" s="248" t="s">
        <v>122</v>
      </c>
      <c r="K57" s="248"/>
      <c r="L57" s="187"/>
      <c r="M57" s="187"/>
      <c r="N57" s="187"/>
      <c r="O57" s="187"/>
      <c r="P57" s="187"/>
      <c r="Q57" s="187"/>
      <c r="R57" s="169" t="s">
        <v>123</v>
      </c>
      <c r="S57" s="170"/>
      <c r="T57" s="123"/>
      <c r="U57" s="123"/>
      <c r="V57" s="123"/>
      <c r="W57" s="123"/>
      <c r="X57" s="123"/>
      <c r="Y57" s="123"/>
      <c r="Z57" s="123"/>
      <c r="AA57" s="123"/>
    </row>
    <row r="58" spans="1:27" s="6" customFormat="1" ht="9" customHeight="1" thickBot="1" x14ac:dyDescent="0.5">
      <c r="A58" s="171"/>
      <c r="B58" s="172"/>
      <c r="C58" s="172"/>
      <c r="D58" s="172"/>
      <c r="E58" s="172"/>
      <c r="F58" s="172"/>
      <c r="G58" s="172"/>
      <c r="H58" s="172"/>
      <c r="I58" s="172"/>
      <c r="J58" s="172"/>
      <c r="K58" s="172"/>
      <c r="L58" s="172"/>
      <c r="M58" s="172"/>
      <c r="N58" s="172"/>
      <c r="O58" s="172"/>
      <c r="P58" s="172"/>
      <c r="Q58" s="172"/>
      <c r="R58" s="173"/>
      <c r="S58" s="127"/>
      <c r="T58" s="120"/>
      <c r="U58" s="120"/>
      <c r="V58" s="120"/>
      <c r="W58" s="120"/>
      <c r="X58" s="120"/>
      <c r="Y58" s="120"/>
      <c r="Z58" s="120"/>
      <c r="AA58" s="120"/>
    </row>
    <row r="59" spans="1:27" s="6" customFormat="1" ht="12.75" customHeight="1" x14ac:dyDescent="0.45">
      <c r="A59" s="127"/>
      <c r="B59" s="127"/>
      <c r="C59" s="127"/>
      <c r="D59" s="127"/>
      <c r="E59" s="127"/>
      <c r="F59" s="127"/>
      <c r="G59" s="127"/>
      <c r="H59" s="127"/>
      <c r="I59" s="127"/>
      <c r="J59" s="127"/>
      <c r="K59" s="127"/>
      <c r="L59" s="127"/>
      <c r="M59" s="127"/>
      <c r="N59" s="127"/>
      <c r="O59" s="127"/>
      <c r="P59" s="127"/>
      <c r="Q59" s="127"/>
      <c r="R59" s="127"/>
      <c r="S59" s="127"/>
      <c r="T59" s="120"/>
      <c r="U59" s="120"/>
      <c r="V59" s="120"/>
      <c r="W59" s="120"/>
      <c r="X59" s="120"/>
      <c r="Y59" s="120"/>
      <c r="Z59" s="120"/>
      <c r="AA59" s="120"/>
    </row>
    <row r="60" spans="1:27" s="6" customFormat="1" ht="22.5" customHeight="1" x14ac:dyDescent="0.45">
      <c r="A60" s="255" t="s">
        <v>124</v>
      </c>
      <c r="B60" s="256"/>
      <c r="C60" s="256"/>
      <c r="D60" s="257"/>
      <c r="E60" s="263" t="s">
        <v>125</v>
      </c>
      <c r="F60" s="264"/>
      <c r="G60" s="264"/>
      <c r="H60" s="265"/>
      <c r="I60" s="261" t="s">
        <v>126</v>
      </c>
      <c r="J60" s="262"/>
      <c r="K60" s="262"/>
      <c r="L60" s="262"/>
      <c r="M60" s="262"/>
      <c r="N60" s="220" t="s">
        <v>127</v>
      </c>
      <c r="O60" s="220"/>
      <c r="P60" s="221"/>
      <c r="Q60" s="227" t="s">
        <v>128</v>
      </c>
      <c r="R60" s="228"/>
      <c r="S60" s="127"/>
      <c r="T60" s="120"/>
      <c r="U60" s="120"/>
      <c r="V60" s="120"/>
      <c r="W60" s="120"/>
      <c r="X60" s="120"/>
      <c r="Y60" s="120"/>
      <c r="Z60" s="120"/>
      <c r="AA60" s="120"/>
    </row>
    <row r="61" spans="1:27" s="6" customFormat="1" ht="22.5" customHeight="1" x14ac:dyDescent="0.45">
      <c r="A61" s="258"/>
      <c r="B61" s="259"/>
      <c r="C61" s="259"/>
      <c r="D61" s="260"/>
      <c r="E61" s="266"/>
      <c r="F61" s="267"/>
      <c r="G61" s="267"/>
      <c r="H61" s="268"/>
      <c r="I61" s="262"/>
      <c r="J61" s="262"/>
      <c r="K61" s="262"/>
      <c r="L61" s="262"/>
      <c r="M61" s="262"/>
      <c r="N61" s="129"/>
      <c r="O61" s="129"/>
      <c r="P61" s="174"/>
      <c r="Q61" s="229"/>
      <c r="R61" s="230"/>
      <c r="S61" s="127"/>
      <c r="T61" s="120"/>
      <c r="U61" s="120"/>
      <c r="V61" s="120"/>
      <c r="W61" s="120"/>
      <c r="X61" s="120"/>
      <c r="Y61" s="120"/>
      <c r="Z61" s="120"/>
      <c r="AA61" s="120"/>
    </row>
    <row r="62" spans="1:27" s="6" customFormat="1" ht="11.25" customHeight="1" x14ac:dyDescent="0.45">
      <c r="B62" s="44"/>
    </row>
    <row r="63" spans="1:27" ht="17.399999999999999" customHeight="1" x14ac:dyDescent="0.45"/>
    <row r="64" spans="1:27" ht="17.399999999999999" customHeight="1" x14ac:dyDescent="0.45"/>
    <row r="65" ht="17.399999999999999" customHeight="1" x14ac:dyDescent="0.45"/>
    <row r="66" ht="17.399999999999999"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row r="113" ht="18" customHeight="1" x14ac:dyDescent="0.45"/>
    <row r="114" ht="18" customHeight="1" x14ac:dyDescent="0.45"/>
  </sheetData>
  <sheetProtection selectLockedCells="1"/>
  <mergeCells count="78">
    <mergeCell ref="O46:Q46"/>
    <mergeCell ref="D52:H52"/>
    <mergeCell ref="I52:Q52"/>
    <mergeCell ref="D47:F47"/>
    <mergeCell ref="D48:F48"/>
    <mergeCell ref="D51:F51"/>
    <mergeCell ref="G47:J47"/>
    <mergeCell ref="G48:J48"/>
    <mergeCell ref="G51:J51"/>
    <mergeCell ref="K51:L51"/>
    <mergeCell ref="K48:L48"/>
    <mergeCell ref="K47:L47"/>
    <mergeCell ref="M51:N51"/>
    <mergeCell ref="M48:N48"/>
    <mergeCell ref="M47:N47"/>
    <mergeCell ref="O51:Q51"/>
    <mergeCell ref="A60:D61"/>
    <mergeCell ref="I60:M61"/>
    <mergeCell ref="E60:H61"/>
    <mergeCell ref="O48:Q48"/>
    <mergeCell ref="O47:Q47"/>
    <mergeCell ref="M49:N49"/>
    <mergeCell ref="M50:N50"/>
    <mergeCell ref="O49:Q49"/>
    <mergeCell ref="O50:Q50"/>
    <mergeCell ref="D50:F50"/>
    <mergeCell ref="D44:J44"/>
    <mergeCell ref="D57:E57"/>
    <mergeCell ref="B46:C52"/>
    <mergeCell ref="B44:C44"/>
    <mergeCell ref="J57:K57"/>
    <mergeCell ref="D46:F46"/>
    <mergeCell ref="G46:J46"/>
    <mergeCell ref="K46:L46"/>
    <mergeCell ref="D49:F49"/>
    <mergeCell ref="G49:J49"/>
    <mergeCell ref="G50:J50"/>
    <mergeCell ref="K49:L49"/>
    <mergeCell ref="K50:L50"/>
    <mergeCell ref="M46:N46"/>
    <mergeCell ref="P2:S2"/>
    <mergeCell ref="N60:P60"/>
    <mergeCell ref="B20:G20"/>
    <mergeCell ref="H20:Q20"/>
    <mergeCell ref="Q60:R61"/>
    <mergeCell ref="E10:I10"/>
    <mergeCell ref="E12:I12"/>
    <mergeCell ref="I23:J23"/>
    <mergeCell ref="B22:F22"/>
    <mergeCell ref="G22:K22"/>
    <mergeCell ref="A6:S6"/>
    <mergeCell ref="B23:H23"/>
    <mergeCell ref="B10:D10"/>
    <mergeCell ref="B12:D12"/>
    <mergeCell ref="M22:Q22"/>
    <mergeCell ref="B14:D14"/>
    <mergeCell ref="J10:K10"/>
    <mergeCell ref="L10:N10"/>
    <mergeCell ref="B11:D11"/>
    <mergeCell ref="E11:I11"/>
    <mergeCell ref="J11:K11"/>
    <mergeCell ref="L11:Q11"/>
    <mergeCell ref="B19:D19"/>
    <mergeCell ref="E19:Q19"/>
    <mergeCell ref="F54:G54"/>
    <mergeCell ref="L57:Q57"/>
    <mergeCell ref="L12:Q12"/>
    <mergeCell ref="B15:D15"/>
    <mergeCell ref="E14:Q14"/>
    <mergeCell ref="E15:Q15"/>
    <mergeCell ref="B16:D16"/>
    <mergeCell ref="E16:Q16"/>
    <mergeCell ref="B18:D18"/>
    <mergeCell ref="E18:Q18"/>
    <mergeCell ref="K21:Q21"/>
    <mergeCell ref="B21:D21"/>
    <mergeCell ref="F21:I21"/>
    <mergeCell ref="J12:K12"/>
  </mergeCells>
  <phoneticPr fontId="1"/>
  <dataValidations count="6">
    <dataValidation imeMode="halfAlpha" allowBlank="1" showInputMessage="1" showErrorMessage="1" sqref="L10 E16:Q16 I23:J23 E10:I10 D44:J44 L57:Q57" xr:uid="{00000000-0002-0000-0000-000000000000}"/>
    <dataValidation type="list" imeMode="halfAlpha" allowBlank="1" showInputMessage="1" showErrorMessage="1" sqref="E11:I11" xr:uid="{00000000-0002-0000-0000-000001000000}">
      <formula1>"文学部,経済学部,経営学部,法学部,理工学部,社会学部,政策学部,国際学部,農学部,短期大学部,文学研究科,経済学研究科,経営学研究科,法学研究科,理工学研究科,社会学研究科,政策学研究科,国際学研究科,農学研究科,実践真宗学研究科"</formula1>
    </dataValidation>
    <dataValidation imeMode="hiragana" allowBlank="1" showInputMessage="1" showErrorMessage="1" sqref="E14:E15 E12:I12" xr:uid="{00000000-0002-0000-0000-000002000000}"/>
    <dataValidation type="date" imeMode="halfAlpha" allowBlank="1" showInputMessage="1" showErrorMessage="1" sqref="M22:Q22 G22:K22" xr:uid="{00000000-0002-0000-0000-000003000000}">
      <formula1>44652</formula1>
      <formula2>44981</formula2>
    </dataValidation>
    <dataValidation type="list" showInputMessage="1" showErrorMessage="1" sqref="K47:K51 L47:L48 L51" xr:uid="{00000000-0002-0000-0000-000004000000}">
      <formula1>$Y$47:$Y$48</formula1>
    </dataValidation>
    <dataValidation type="list" showInputMessage="1" showErrorMessage="1" sqref="M47:M51 N47:N48 N51" xr:uid="{00000000-0002-0000-0000-000005000000}">
      <formula1>$Z$47:$Z$48</formula1>
    </dataValidation>
  </dataValidations>
  <printOptions horizontalCentered="1" verticalCentered="1"/>
  <pageMargins left="0.59055118110236227" right="0.31496062992125984" top="0.59055118110236227" bottom="0.47244094488188981"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0</xdr:col>
                    <xdr:colOff>60960</xdr:colOff>
                    <xdr:row>30</xdr:row>
                    <xdr:rowOff>22860</xdr:rowOff>
                  </from>
                  <to>
                    <xdr:col>0</xdr:col>
                    <xdr:colOff>297180</xdr:colOff>
                    <xdr:row>30</xdr:row>
                    <xdr:rowOff>220980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0</xdr:col>
                    <xdr:colOff>60960</xdr:colOff>
                    <xdr:row>30</xdr:row>
                    <xdr:rowOff>220980</xdr:rowOff>
                  </from>
                  <to>
                    <xdr:col>0</xdr:col>
                    <xdr:colOff>297180</xdr:colOff>
                    <xdr:row>31</xdr:row>
                    <xdr:rowOff>198120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60960</xdr:colOff>
                    <xdr:row>34</xdr:row>
                    <xdr:rowOff>22860</xdr:rowOff>
                  </from>
                  <to>
                    <xdr:col>0</xdr:col>
                    <xdr:colOff>297180</xdr:colOff>
                    <xdr:row>34</xdr:row>
                    <xdr:rowOff>213360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0</xdr:col>
                    <xdr:colOff>68580</xdr:colOff>
                    <xdr:row>33</xdr:row>
                    <xdr:rowOff>7620</xdr:rowOff>
                  </from>
                  <to>
                    <xdr:col>0</xdr:col>
                    <xdr:colOff>304800</xdr:colOff>
                    <xdr:row>33</xdr:row>
                    <xdr:rowOff>213360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4</xdr:col>
                    <xdr:colOff>38100</xdr:colOff>
                    <xdr:row>20</xdr:row>
                    <xdr:rowOff>22860</xdr:rowOff>
                  </from>
                  <to>
                    <xdr:col>4</xdr:col>
                    <xdr:colOff>327660</xdr:colOff>
                    <xdr:row>20</xdr:row>
                    <xdr:rowOff>220980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9</xdr:col>
                    <xdr:colOff>76200</xdr:colOff>
                    <xdr:row>20</xdr:row>
                    <xdr:rowOff>30480</xdr:rowOff>
                  </from>
                  <to>
                    <xdr:col>9</xdr:col>
                    <xdr:colOff>297180</xdr:colOff>
                    <xdr:row>20</xdr:row>
                    <xdr:rowOff>220980</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11</xdr:col>
                    <xdr:colOff>121920</xdr:colOff>
                    <xdr:row>53</xdr:row>
                    <xdr:rowOff>38100</xdr:rowOff>
                  </from>
                  <to>
                    <xdr:col>12</xdr:col>
                    <xdr:colOff>0</xdr:colOff>
                    <xdr:row>54</xdr:row>
                    <xdr:rowOff>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4</xdr:col>
                    <xdr:colOff>114300</xdr:colOff>
                    <xdr:row>53</xdr:row>
                    <xdr:rowOff>30480</xdr:rowOff>
                  </from>
                  <to>
                    <xdr:col>4</xdr:col>
                    <xdr:colOff>350520</xdr:colOff>
                    <xdr:row>53</xdr:row>
                    <xdr:rowOff>220980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0</xdr:col>
                    <xdr:colOff>53340</xdr:colOff>
                    <xdr:row>28</xdr:row>
                    <xdr:rowOff>213360</xdr:rowOff>
                  </from>
                  <to>
                    <xdr:col>0</xdr:col>
                    <xdr:colOff>289560</xdr:colOff>
                    <xdr:row>29</xdr:row>
                    <xdr:rowOff>190500</xdr:rowOff>
                  </to>
                </anchor>
              </controlPr>
            </control>
          </mc:Choice>
        </mc:AlternateContent>
        <mc:AlternateContent xmlns:mc="http://schemas.openxmlformats.org/markup-compatibility/2006">
          <mc:Choice Requires="x14">
            <control shapeId="1060" r:id="rId13" name="Check Box 36">
              <controlPr defaultSize="0" autoFill="0" autoLine="0" autoPict="0">
                <anchor moveWithCells="1">
                  <from>
                    <xdr:col>0</xdr:col>
                    <xdr:colOff>45720</xdr:colOff>
                    <xdr:row>24</xdr:row>
                    <xdr:rowOff>213360</xdr:rowOff>
                  </from>
                  <to>
                    <xdr:col>0</xdr:col>
                    <xdr:colOff>289560</xdr:colOff>
                    <xdr:row>26</xdr:row>
                    <xdr:rowOff>15240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0</xdr:col>
                    <xdr:colOff>45720</xdr:colOff>
                    <xdr:row>26</xdr:row>
                    <xdr:rowOff>0</xdr:rowOff>
                  </from>
                  <to>
                    <xdr:col>0</xdr:col>
                    <xdr:colOff>289560</xdr:colOff>
                    <xdr:row>27</xdr:row>
                    <xdr:rowOff>22860</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0</xdr:col>
                    <xdr:colOff>45720</xdr:colOff>
                    <xdr:row>26</xdr:row>
                    <xdr:rowOff>213360</xdr:rowOff>
                  </from>
                  <to>
                    <xdr:col>2</xdr:col>
                    <xdr:colOff>83820</xdr:colOff>
                    <xdr:row>28</xdr:row>
                    <xdr:rowOff>15240</xdr:rowOff>
                  </to>
                </anchor>
              </controlPr>
            </control>
          </mc:Choice>
        </mc:AlternateContent>
        <mc:AlternateContent xmlns:mc="http://schemas.openxmlformats.org/markup-compatibility/2006">
          <mc:Choice Requires="x14">
            <control shapeId="1064" r:id="rId16" name="Check Box 40">
              <controlPr defaultSize="0" autoFill="0" autoLine="0" autoPict="0">
                <anchor moveWithCells="1">
                  <from>
                    <xdr:col>0</xdr:col>
                    <xdr:colOff>53340</xdr:colOff>
                    <xdr:row>28</xdr:row>
                    <xdr:rowOff>0</xdr:rowOff>
                  </from>
                  <to>
                    <xdr:col>2</xdr:col>
                    <xdr:colOff>83820</xdr:colOff>
                    <xdr:row>29</xdr:row>
                    <xdr:rowOff>22860</xdr:rowOff>
                  </to>
                </anchor>
              </controlPr>
            </control>
          </mc:Choice>
        </mc:AlternateContent>
        <mc:AlternateContent xmlns:mc="http://schemas.openxmlformats.org/markup-compatibility/2006">
          <mc:Choice Requires="x14">
            <control shapeId="1065" r:id="rId17" name="Check Box 41">
              <controlPr defaultSize="0" autoFill="0" autoLine="0" autoPict="0">
                <anchor moveWithCells="1">
                  <from>
                    <xdr:col>0</xdr:col>
                    <xdr:colOff>60960</xdr:colOff>
                    <xdr:row>31</xdr:row>
                    <xdr:rowOff>198120</xdr:rowOff>
                  </from>
                  <to>
                    <xdr:col>1</xdr:col>
                    <xdr:colOff>15240</xdr:colOff>
                    <xdr:row>33</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1"/>
  <sheetViews>
    <sheetView zoomScaleNormal="100" workbookViewId="0">
      <selection activeCell="D40" sqref="D40:E40"/>
    </sheetView>
  </sheetViews>
  <sheetFormatPr defaultColWidth="8.59765625" defaultRowHeight="13.2" x14ac:dyDescent="0.45"/>
  <cols>
    <col min="1" max="1" width="4.09765625" style="31" customWidth="1"/>
    <col min="2" max="2" width="4.5" style="31" customWidth="1"/>
    <col min="3" max="7" width="4.09765625" style="31" customWidth="1"/>
    <col min="8" max="13" width="4.59765625" style="31" customWidth="1"/>
    <col min="14" max="27" width="4.09765625" style="31" customWidth="1"/>
    <col min="28" max="16384" width="8.59765625" style="31"/>
  </cols>
  <sheetData>
    <row r="1" spans="1:19" ht="17.399999999999999" customHeight="1" x14ac:dyDescent="0.45">
      <c r="A1" s="30" t="s">
        <v>54</v>
      </c>
      <c r="I1" s="32"/>
      <c r="S1" s="32" t="s">
        <v>15</v>
      </c>
    </row>
    <row r="2" spans="1:19" ht="17.399999999999999" customHeight="1" x14ac:dyDescent="0.45">
      <c r="I2" s="32"/>
      <c r="N2" s="33" t="s">
        <v>13</v>
      </c>
      <c r="O2" s="33"/>
      <c r="P2" s="360">
        <f ca="1">IF(キャリア提出用!P2="","",キャリア提出用!P2)</f>
        <v>44769</v>
      </c>
      <c r="Q2" s="360"/>
      <c r="R2" s="360"/>
      <c r="S2" s="360"/>
    </row>
    <row r="3" spans="1:19" ht="17.399999999999999" customHeight="1" x14ac:dyDescent="0.45">
      <c r="I3" s="32"/>
      <c r="N3" s="34"/>
      <c r="O3" s="34"/>
      <c r="P3" s="35"/>
      <c r="Q3" s="35"/>
      <c r="R3" s="35"/>
      <c r="S3" s="35"/>
    </row>
    <row r="4" spans="1:19" ht="24.9" customHeight="1" x14ac:dyDescent="0.45">
      <c r="A4" s="36" t="str">
        <f>キャリア提出用!A4</f>
        <v>2022年度 龍谷大学キャリア形成補助金申請書</v>
      </c>
      <c r="B4" s="37"/>
      <c r="C4" s="37"/>
      <c r="D4" s="37"/>
      <c r="E4" s="37"/>
      <c r="F4" s="37"/>
      <c r="G4" s="37"/>
      <c r="H4" s="37"/>
      <c r="I4" s="37"/>
      <c r="J4" s="37"/>
      <c r="K4" s="37"/>
      <c r="L4" s="37"/>
      <c r="M4" s="37"/>
      <c r="N4" s="37"/>
      <c r="O4" s="37"/>
      <c r="P4" s="37"/>
      <c r="Q4" s="37"/>
      <c r="R4" s="37"/>
      <c r="S4" s="37"/>
    </row>
    <row r="5" spans="1:19" ht="17.399999999999999" customHeight="1" x14ac:dyDescent="0.45"/>
    <row r="6" spans="1:19" ht="17.399999999999999" customHeight="1" x14ac:dyDescent="0.45"/>
    <row r="7" spans="1:19" ht="17.399999999999999" customHeight="1" x14ac:dyDescent="0.45"/>
    <row r="8" spans="1:19" ht="18" customHeight="1" x14ac:dyDescent="0.45">
      <c r="B8" s="298" t="s">
        <v>0</v>
      </c>
      <c r="C8" s="299"/>
      <c r="D8" s="300"/>
      <c r="E8" s="301" t="str">
        <f>IF(キャリア提出用!E10="","",キャリア提出用!E10)</f>
        <v/>
      </c>
      <c r="F8" s="302"/>
      <c r="G8" s="302"/>
      <c r="H8" s="302"/>
      <c r="I8" s="303"/>
      <c r="J8" s="307" t="s">
        <v>3</v>
      </c>
      <c r="K8" s="307"/>
      <c r="L8" s="301" t="str">
        <f>IF(キャリア提出用!L10="","",キャリア提出用!L10)</f>
        <v/>
      </c>
      <c r="M8" s="302"/>
      <c r="N8" s="302"/>
      <c r="O8" s="66"/>
      <c r="P8" s="67"/>
      <c r="Q8" s="67"/>
    </row>
    <row r="9" spans="1:19" ht="18" customHeight="1" x14ac:dyDescent="0.45">
      <c r="B9" s="298" t="s">
        <v>1</v>
      </c>
      <c r="C9" s="299"/>
      <c r="D9" s="300"/>
      <c r="E9" s="301" t="str">
        <f>IF(キャリア提出用!E11="","",キャリア提出用!E11)</f>
        <v/>
      </c>
      <c r="F9" s="302"/>
      <c r="G9" s="302"/>
      <c r="H9" s="302"/>
      <c r="I9" s="303"/>
      <c r="J9" s="307" t="s">
        <v>38</v>
      </c>
      <c r="K9" s="307"/>
      <c r="L9" s="306" t="str">
        <f>IF(キャリア提出用!L11="","",キャリア提出用!L11)</f>
        <v/>
      </c>
      <c r="M9" s="306"/>
      <c r="N9" s="306"/>
      <c r="O9" s="306"/>
      <c r="P9" s="306"/>
      <c r="Q9" s="306"/>
    </row>
    <row r="10" spans="1:19" ht="21" customHeight="1" x14ac:dyDescent="0.45">
      <c r="B10" s="298" t="s">
        <v>33</v>
      </c>
      <c r="C10" s="299"/>
      <c r="D10" s="300"/>
      <c r="E10" s="301" t="str">
        <f>IF(キャリア提出用!E12="","",キャリア提出用!E12)</f>
        <v/>
      </c>
      <c r="F10" s="302"/>
      <c r="G10" s="302"/>
      <c r="H10" s="302"/>
      <c r="I10" s="303"/>
      <c r="J10" s="304" t="s">
        <v>34</v>
      </c>
      <c r="K10" s="305"/>
      <c r="L10" s="306" t="str">
        <f>IF(キャリア提出用!L12="","",キャリア提出用!L12)</f>
        <v/>
      </c>
      <c r="M10" s="306"/>
      <c r="N10" s="306"/>
      <c r="O10" s="306"/>
      <c r="P10" s="306"/>
      <c r="Q10" s="306"/>
    </row>
    <row r="11" spans="1:19" ht="13.5" customHeight="1" x14ac:dyDescent="0.45">
      <c r="J11" s="38"/>
      <c r="K11" s="38"/>
    </row>
    <row r="12" spans="1:19" ht="15" customHeight="1" x14ac:dyDescent="0.45">
      <c r="B12" s="361" t="s">
        <v>10</v>
      </c>
      <c r="C12" s="362"/>
      <c r="D12" s="363"/>
      <c r="E12" s="364" t="str">
        <f>IF(キャリア提出用!E14="","",キャリア提出用!E14)</f>
        <v/>
      </c>
      <c r="F12" s="365"/>
      <c r="G12" s="365"/>
      <c r="H12" s="365"/>
      <c r="I12" s="365"/>
      <c r="J12" s="365"/>
      <c r="K12" s="365"/>
      <c r="L12" s="365"/>
      <c r="M12" s="365"/>
      <c r="N12" s="365"/>
      <c r="O12" s="365"/>
      <c r="P12" s="365"/>
      <c r="Q12" s="366"/>
    </row>
    <row r="13" spans="1:19" ht="21" x14ac:dyDescent="0.45">
      <c r="B13" s="367" t="s">
        <v>9</v>
      </c>
      <c r="C13" s="368"/>
      <c r="D13" s="369"/>
      <c r="E13" s="370" t="str">
        <f>IF(キャリア提出用!E15="","",キャリア提出用!E15)</f>
        <v/>
      </c>
      <c r="F13" s="371"/>
      <c r="G13" s="371"/>
      <c r="H13" s="371"/>
      <c r="I13" s="371"/>
      <c r="J13" s="371"/>
      <c r="K13" s="371"/>
      <c r="L13" s="371"/>
      <c r="M13" s="371"/>
      <c r="N13" s="371"/>
      <c r="O13" s="371"/>
      <c r="P13" s="371"/>
      <c r="Q13" s="372"/>
    </row>
    <row r="14" spans="1:19" s="39" customFormat="1" ht="21" customHeight="1" x14ac:dyDescent="0.45">
      <c r="B14" s="332" t="s">
        <v>8</v>
      </c>
      <c r="C14" s="333"/>
      <c r="D14" s="373"/>
      <c r="E14" s="374" t="str">
        <f>IF(キャリア提出用!E16="","",キャリア提出用!E16)</f>
        <v/>
      </c>
      <c r="F14" s="375"/>
      <c r="G14" s="375"/>
      <c r="H14" s="375"/>
      <c r="I14" s="375"/>
      <c r="J14" s="375"/>
      <c r="K14" s="375"/>
      <c r="L14" s="375"/>
      <c r="M14" s="375"/>
      <c r="N14" s="375"/>
      <c r="O14" s="375"/>
      <c r="P14" s="375"/>
      <c r="Q14" s="376"/>
    </row>
    <row r="15" spans="1:19" ht="17.399999999999999" customHeight="1" x14ac:dyDescent="0.45"/>
    <row r="16" spans="1:19" ht="22.5" customHeight="1" x14ac:dyDescent="0.45">
      <c r="B16" s="308" t="s">
        <v>11</v>
      </c>
      <c r="C16" s="309"/>
      <c r="D16" s="310"/>
      <c r="E16" s="301" t="str">
        <f>IF(キャリア提出用!E18="","",キャリア提出用!E18)</f>
        <v/>
      </c>
      <c r="F16" s="302"/>
      <c r="G16" s="302"/>
      <c r="H16" s="302"/>
      <c r="I16" s="302"/>
      <c r="J16" s="302"/>
      <c r="K16" s="302"/>
      <c r="L16" s="302"/>
      <c r="M16" s="302"/>
      <c r="N16" s="302"/>
      <c r="O16" s="302"/>
      <c r="P16" s="302"/>
      <c r="Q16" s="303"/>
    </row>
    <row r="17" spans="1:18" ht="18" customHeight="1" x14ac:dyDescent="0.45">
      <c r="B17" s="308" t="s">
        <v>37</v>
      </c>
      <c r="C17" s="309"/>
      <c r="D17" s="310"/>
      <c r="E17" s="301" t="str">
        <f>IF(キャリア提出用!E19="","",キャリア提出用!E19)</f>
        <v/>
      </c>
      <c r="F17" s="302"/>
      <c r="G17" s="302"/>
      <c r="H17" s="302"/>
      <c r="I17" s="302"/>
      <c r="J17" s="302"/>
      <c r="K17" s="302"/>
      <c r="L17" s="302"/>
      <c r="M17" s="302"/>
      <c r="N17" s="302"/>
      <c r="O17" s="302"/>
      <c r="P17" s="302"/>
      <c r="Q17" s="303"/>
    </row>
    <row r="18" spans="1:18" ht="22.5" customHeight="1" x14ac:dyDescent="0.45">
      <c r="B18" s="311" t="s">
        <v>14</v>
      </c>
      <c r="C18" s="312"/>
      <c r="D18" s="312"/>
      <c r="E18" s="312"/>
      <c r="F18" s="312"/>
      <c r="G18" s="312"/>
      <c r="H18" s="313" t="str">
        <f>IF(キャリア提出用!H20="","",キャリア提出用!H20)</f>
        <v/>
      </c>
      <c r="I18" s="314"/>
      <c r="J18" s="314"/>
      <c r="K18" s="314"/>
      <c r="L18" s="314"/>
      <c r="M18" s="314"/>
      <c r="N18" s="314"/>
      <c r="O18" s="314"/>
      <c r="P18" s="314"/>
      <c r="Q18" s="315"/>
    </row>
    <row r="19" spans="1:18" ht="22.5" customHeight="1" x14ac:dyDescent="0.45">
      <c r="B19" s="324" t="s">
        <v>17</v>
      </c>
      <c r="C19" s="324"/>
      <c r="D19" s="324"/>
      <c r="E19" s="76" t="str">
        <f>IF(キャリア提出用!T21=TRUE,"○","")</f>
        <v/>
      </c>
      <c r="F19" s="325" t="s">
        <v>18</v>
      </c>
      <c r="G19" s="325"/>
      <c r="H19" s="325"/>
      <c r="I19" s="326"/>
      <c r="J19" s="115" t="str">
        <f>IF(キャリア提出用!V21=TRUE,"○","")</f>
        <v/>
      </c>
      <c r="K19" s="327" t="s">
        <v>140</v>
      </c>
      <c r="L19" s="327"/>
      <c r="M19" s="327"/>
      <c r="N19" s="327"/>
      <c r="O19" s="327"/>
      <c r="P19" s="327"/>
      <c r="Q19" s="328"/>
    </row>
    <row r="20" spans="1:18" ht="22.5" customHeight="1" x14ac:dyDescent="0.45">
      <c r="B20" s="316" t="s">
        <v>16</v>
      </c>
      <c r="C20" s="317"/>
      <c r="D20" s="317"/>
      <c r="E20" s="317"/>
      <c r="F20" s="318"/>
      <c r="G20" s="319" t="str">
        <f>IF(キャリア提出用!G22="","",キャリア提出用!G22)</f>
        <v/>
      </c>
      <c r="H20" s="320"/>
      <c r="I20" s="320"/>
      <c r="J20" s="320"/>
      <c r="K20" s="321"/>
      <c r="L20" s="40" t="s">
        <v>4</v>
      </c>
      <c r="M20" s="322" t="str">
        <f>IF(キャリア提出用!M22="","",キャリア提出用!M22)</f>
        <v/>
      </c>
      <c r="N20" s="320"/>
      <c r="O20" s="320"/>
      <c r="P20" s="320"/>
      <c r="Q20" s="323"/>
    </row>
    <row r="21" spans="1:18" ht="22.5" customHeight="1" x14ac:dyDescent="0.45">
      <c r="B21" s="329" t="s">
        <v>12</v>
      </c>
      <c r="C21" s="330"/>
      <c r="D21" s="330"/>
      <c r="E21" s="330"/>
      <c r="F21" s="330"/>
      <c r="G21" s="330"/>
      <c r="H21" s="331"/>
      <c r="I21" s="332" t="str">
        <f>IF(キャリア提出用!I23="","",キャリア提出用!I23)</f>
        <v/>
      </c>
      <c r="J21" s="333"/>
      <c r="K21" s="41" t="s">
        <v>5</v>
      </c>
      <c r="L21" s="42"/>
      <c r="M21" s="42"/>
      <c r="N21" s="42"/>
      <c r="O21" s="42"/>
      <c r="P21" s="75" t="str">
        <f>IF(M20="","",M20-G20+1)</f>
        <v/>
      </c>
      <c r="Q21" s="75" t="s">
        <v>64</v>
      </c>
    </row>
    <row r="22" spans="1:18" ht="11.25" customHeight="1" x14ac:dyDescent="0.45"/>
    <row r="23" spans="1:18" ht="8.25" customHeight="1" x14ac:dyDescent="0.45"/>
    <row r="24" spans="1:18" s="43" customFormat="1" ht="17.399999999999999" customHeight="1" x14ac:dyDescent="0.45">
      <c r="A24" s="43" t="s">
        <v>28</v>
      </c>
    </row>
    <row r="25" spans="1:18" s="43" customFormat="1" ht="17.399999999999999" customHeight="1" x14ac:dyDescent="0.45">
      <c r="A25" s="26" t="s">
        <v>29</v>
      </c>
    </row>
    <row r="26" spans="1:18" s="43" customFormat="1" ht="17.399999999999999" customHeight="1" x14ac:dyDescent="0.45">
      <c r="A26" s="26" t="s">
        <v>30</v>
      </c>
    </row>
    <row r="27" spans="1:18" s="43" customFormat="1" ht="17.399999999999999" customHeight="1" thickBot="1" x14ac:dyDescent="0.5"/>
    <row r="28" spans="1:18" s="43" customFormat="1" ht="15" customHeight="1" x14ac:dyDescent="0.45">
      <c r="A28" s="77"/>
      <c r="B28" s="78"/>
      <c r="C28" s="78"/>
      <c r="D28" s="78"/>
      <c r="E28" s="78"/>
      <c r="F28" s="78"/>
      <c r="G28" s="78"/>
      <c r="H28" s="78"/>
      <c r="I28" s="78"/>
      <c r="J28" s="78"/>
      <c r="K28" s="79" t="s">
        <v>130</v>
      </c>
      <c r="L28" s="78"/>
      <c r="M28" s="78"/>
      <c r="N28" s="78"/>
      <c r="O28" s="78"/>
      <c r="P28" s="78"/>
      <c r="Q28" s="78"/>
      <c r="R28" s="80"/>
    </row>
    <row r="29" spans="1:18" s="88" customFormat="1" ht="21" customHeight="1" thickBot="1" x14ac:dyDescent="0.25">
      <c r="A29" s="81"/>
      <c r="B29" s="349" t="s">
        <v>42</v>
      </c>
      <c r="C29" s="349"/>
      <c r="D29" s="344" t="str">
        <f>IF(キャリア提出用!D44="","",キャリア提出用!D44)</f>
        <v/>
      </c>
      <c r="E29" s="344"/>
      <c r="F29" s="344"/>
      <c r="G29" s="344"/>
      <c r="H29" s="344"/>
      <c r="I29" s="82" t="s">
        <v>25</v>
      </c>
      <c r="J29" s="83"/>
      <c r="K29" s="84" t="s">
        <v>45</v>
      </c>
      <c r="L29" s="85"/>
      <c r="M29" s="347"/>
      <c r="N29" s="348"/>
      <c r="O29" s="348"/>
      <c r="P29" s="348"/>
      <c r="Q29" s="86" t="s">
        <v>25</v>
      </c>
      <c r="R29" s="87"/>
    </row>
    <row r="30" spans="1:18" s="88" customFormat="1" ht="24.75" customHeight="1" thickBot="1" x14ac:dyDescent="0.5">
      <c r="A30" s="89"/>
      <c r="B30" s="83"/>
      <c r="C30" s="83"/>
      <c r="D30" s="83"/>
      <c r="E30" s="83"/>
      <c r="F30" s="83"/>
      <c r="G30" s="83"/>
      <c r="H30" s="83"/>
      <c r="I30" s="83"/>
      <c r="J30" s="83"/>
      <c r="K30" s="352" t="s">
        <v>50</v>
      </c>
      <c r="L30" s="352"/>
      <c r="M30" s="352"/>
      <c r="N30" s="351"/>
      <c r="O30" s="351"/>
      <c r="P30" s="351"/>
      <c r="Q30" s="90" t="s">
        <v>49</v>
      </c>
      <c r="R30" s="91"/>
    </row>
    <row r="31" spans="1:18" s="88" customFormat="1" ht="6.75" customHeight="1" x14ac:dyDescent="0.45">
      <c r="A31" s="89"/>
      <c r="B31" s="83"/>
      <c r="C31" s="83"/>
      <c r="D31" s="83"/>
      <c r="E31" s="83"/>
      <c r="F31" s="83"/>
      <c r="G31" s="83"/>
      <c r="H31" s="83"/>
      <c r="I31" s="83"/>
      <c r="J31" s="83"/>
      <c r="K31" s="92"/>
      <c r="L31" s="83"/>
      <c r="M31" s="83"/>
      <c r="N31" s="83"/>
      <c r="O31" s="83"/>
      <c r="P31" s="83"/>
      <c r="Q31" s="83"/>
      <c r="R31" s="91"/>
    </row>
    <row r="32" spans="1:18" s="47" customFormat="1" ht="12" customHeight="1" x14ac:dyDescent="0.45">
      <c r="A32" s="46"/>
      <c r="B32" s="353" t="s">
        <v>66</v>
      </c>
      <c r="C32" s="354"/>
      <c r="D32" s="356" t="s">
        <v>55</v>
      </c>
      <c r="E32" s="357"/>
      <c r="F32" s="358"/>
      <c r="G32" s="359" t="s">
        <v>56</v>
      </c>
      <c r="H32" s="357"/>
      <c r="I32" s="357"/>
      <c r="J32" s="358"/>
      <c r="K32" s="359" t="s">
        <v>57</v>
      </c>
      <c r="L32" s="358"/>
      <c r="M32" s="359" t="s">
        <v>59</v>
      </c>
      <c r="N32" s="358"/>
      <c r="O32" s="359" t="s">
        <v>58</v>
      </c>
      <c r="P32" s="357"/>
      <c r="Q32" s="377"/>
      <c r="R32" s="55"/>
    </row>
    <row r="33" spans="1:19" s="47" customFormat="1" ht="12" customHeight="1" x14ac:dyDescent="0.45">
      <c r="A33" s="46"/>
      <c r="B33" s="353"/>
      <c r="C33" s="354"/>
      <c r="D33" s="378" t="str">
        <f>IF(キャリア提出用!D47="","",キャリア提出用!D47)</f>
        <v/>
      </c>
      <c r="E33" s="379"/>
      <c r="F33" s="379"/>
      <c r="G33" s="379" t="str">
        <f>IF(キャリア提出用!G47="","",キャリア提出用!G47)</f>
        <v/>
      </c>
      <c r="H33" s="379"/>
      <c r="I33" s="379"/>
      <c r="J33" s="379"/>
      <c r="K33" s="379" t="str">
        <f>IF(キャリア提出用!K47="","",キャリア提出用!K47)</f>
        <v/>
      </c>
      <c r="L33" s="379"/>
      <c r="M33" s="379" t="str">
        <f>IF(キャリア提出用!M47="","",キャリア提出用!M47)</f>
        <v/>
      </c>
      <c r="N33" s="379"/>
      <c r="O33" s="380" t="str">
        <f>IF(キャリア提出用!O47="","",キャリア提出用!O47)</f>
        <v/>
      </c>
      <c r="P33" s="380"/>
      <c r="Q33" s="381"/>
      <c r="R33" s="55"/>
    </row>
    <row r="34" spans="1:19" s="47" customFormat="1" ht="12" customHeight="1" x14ac:dyDescent="0.45">
      <c r="A34" s="46"/>
      <c r="B34" s="353"/>
      <c r="C34" s="354"/>
      <c r="D34" s="297" t="str">
        <f>IF(キャリア提出用!D48="","",キャリア提出用!D48)</f>
        <v/>
      </c>
      <c r="E34" s="296"/>
      <c r="F34" s="296"/>
      <c r="G34" s="296" t="str">
        <f>IF(キャリア提出用!G48="","",キャリア提出用!G48)</f>
        <v/>
      </c>
      <c r="H34" s="296"/>
      <c r="I34" s="296"/>
      <c r="J34" s="296"/>
      <c r="K34" s="296" t="str">
        <f>IF(キャリア提出用!K48="","",キャリア提出用!K48)</f>
        <v/>
      </c>
      <c r="L34" s="296"/>
      <c r="M34" s="296" t="str">
        <f>IF(キャリア提出用!M48="","",キャリア提出用!M48)</f>
        <v/>
      </c>
      <c r="N34" s="296"/>
      <c r="O34" s="294" t="str">
        <f>IF(キャリア提出用!O48="","",キャリア提出用!O48)</f>
        <v/>
      </c>
      <c r="P34" s="294"/>
      <c r="Q34" s="295"/>
      <c r="R34" s="55"/>
    </row>
    <row r="35" spans="1:19" s="47" customFormat="1" ht="12" customHeight="1" x14ac:dyDescent="0.45">
      <c r="A35" s="46"/>
      <c r="B35" s="353"/>
      <c r="C35" s="354"/>
      <c r="D35" s="297" t="str">
        <f>IF(キャリア提出用!D49="","",キャリア提出用!D49)</f>
        <v/>
      </c>
      <c r="E35" s="296"/>
      <c r="F35" s="296"/>
      <c r="G35" s="296" t="str">
        <f>IF(キャリア提出用!G49="","",キャリア提出用!G49)</f>
        <v/>
      </c>
      <c r="H35" s="296"/>
      <c r="I35" s="296"/>
      <c r="J35" s="296"/>
      <c r="K35" s="296" t="str">
        <f>IF(キャリア提出用!K49="","",キャリア提出用!K49)</f>
        <v/>
      </c>
      <c r="L35" s="296"/>
      <c r="M35" s="296" t="str">
        <f>IF(キャリア提出用!M49="","",キャリア提出用!M49)</f>
        <v/>
      </c>
      <c r="N35" s="296"/>
      <c r="O35" s="294" t="str">
        <f>IF(キャリア提出用!O49="","",キャリア提出用!O49)</f>
        <v/>
      </c>
      <c r="P35" s="294"/>
      <c r="Q35" s="295"/>
      <c r="R35" s="55"/>
    </row>
    <row r="36" spans="1:19" s="47" customFormat="1" ht="12" customHeight="1" x14ac:dyDescent="0.45">
      <c r="A36" s="46"/>
      <c r="B36" s="353"/>
      <c r="C36" s="354"/>
      <c r="D36" s="297" t="str">
        <f>IF(キャリア提出用!D50="","",キャリア提出用!D50)</f>
        <v/>
      </c>
      <c r="E36" s="296"/>
      <c r="F36" s="296"/>
      <c r="G36" s="296" t="str">
        <f>IF(キャリア提出用!G50="","",キャリア提出用!G50)</f>
        <v/>
      </c>
      <c r="H36" s="296"/>
      <c r="I36" s="296"/>
      <c r="J36" s="296"/>
      <c r="K36" s="296" t="str">
        <f>IF(キャリア提出用!K50="","",キャリア提出用!K50)</f>
        <v/>
      </c>
      <c r="L36" s="296"/>
      <c r="M36" s="296" t="str">
        <f>IF(キャリア提出用!M50="","",キャリア提出用!M50)</f>
        <v/>
      </c>
      <c r="N36" s="296"/>
      <c r="O36" s="294" t="str">
        <f>IF(キャリア提出用!O50="","",キャリア提出用!O50)</f>
        <v/>
      </c>
      <c r="P36" s="294"/>
      <c r="Q36" s="295"/>
      <c r="R36" s="55"/>
    </row>
    <row r="37" spans="1:19" s="47" customFormat="1" ht="12" customHeight="1" x14ac:dyDescent="0.45">
      <c r="A37" s="46"/>
      <c r="B37" s="353"/>
      <c r="C37" s="354"/>
      <c r="D37" s="385" t="str">
        <f>IF(キャリア提出用!D51="","",キャリア提出用!D51)</f>
        <v/>
      </c>
      <c r="E37" s="386"/>
      <c r="F37" s="386"/>
      <c r="G37" s="386" t="str">
        <f>IF(キャリア提出用!G51="","",キャリア提出用!G51)</f>
        <v/>
      </c>
      <c r="H37" s="386"/>
      <c r="I37" s="386"/>
      <c r="J37" s="386"/>
      <c r="K37" s="386" t="str">
        <f>IF(キャリア提出用!K51="","",キャリア提出用!K51)</f>
        <v/>
      </c>
      <c r="L37" s="386"/>
      <c r="M37" s="386" t="str">
        <f>IF(キャリア提出用!M51="","",キャリア提出用!M51)</f>
        <v/>
      </c>
      <c r="N37" s="386"/>
      <c r="O37" s="387" t="str">
        <f>IF(キャリア提出用!O51="","",キャリア提出用!O51)</f>
        <v/>
      </c>
      <c r="P37" s="387"/>
      <c r="Q37" s="388"/>
      <c r="R37" s="55"/>
    </row>
    <row r="38" spans="1:19" s="47" customFormat="1" ht="12" customHeight="1" x14ac:dyDescent="0.45">
      <c r="A38" s="46"/>
      <c r="B38" s="355"/>
      <c r="C38" s="354"/>
      <c r="D38" s="356" t="s">
        <v>68</v>
      </c>
      <c r="E38" s="357"/>
      <c r="F38" s="357"/>
      <c r="G38" s="357"/>
      <c r="H38" s="358"/>
      <c r="I38" s="382" t="str">
        <f>IF(キャリア提出用!I52="","",キャリア提出用!I52)</f>
        <v/>
      </c>
      <c r="J38" s="383"/>
      <c r="K38" s="383"/>
      <c r="L38" s="383"/>
      <c r="M38" s="383"/>
      <c r="N38" s="383"/>
      <c r="O38" s="383"/>
      <c r="P38" s="383"/>
      <c r="Q38" s="384"/>
      <c r="R38" s="55"/>
    </row>
    <row r="39" spans="1:19" s="88" customFormat="1" ht="6.75" customHeight="1" x14ac:dyDescent="0.45">
      <c r="A39" s="89"/>
      <c r="B39" s="83"/>
      <c r="C39" s="83"/>
      <c r="D39" s="83"/>
      <c r="E39" s="83"/>
      <c r="F39" s="83"/>
      <c r="G39" s="83"/>
      <c r="H39" s="83"/>
      <c r="I39" s="83"/>
      <c r="J39" s="83"/>
      <c r="K39" s="83"/>
      <c r="L39" s="83"/>
      <c r="M39" s="83"/>
      <c r="N39" s="83"/>
      <c r="O39" s="83"/>
      <c r="P39" s="83"/>
      <c r="Q39" s="83"/>
      <c r="R39" s="91"/>
    </row>
    <row r="40" spans="1:19" s="99" customFormat="1" ht="25.5" customHeight="1" thickBot="1" x14ac:dyDescent="0.5">
      <c r="A40" s="93"/>
      <c r="B40" s="94" t="s">
        <v>23</v>
      </c>
      <c r="C40" s="95"/>
      <c r="D40" s="345" t="str">
        <f>IF(キャリア提出用!D57="","",キャリア提出用!D57)</f>
        <v/>
      </c>
      <c r="E40" s="345"/>
      <c r="F40" s="83" t="s">
        <v>24</v>
      </c>
      <c r="G40" s="96"/>
      <c r="H40" s="96"/>
      <c r="I40" s="350" t="s">
        <v>44</v>
      </c>
      <c r="J40" s="350"/>
      <c r="K40" s="346" t="str">
        <f>IF(キャリア提出用!L57="","",キャリア提出用!L57)</f>
        <v/>
      </c>
      <c r="L40" s="346"/>
      <c r="M40" s="346"/>
      <c r="N40" s="346"/>
      <c r="O40" s="346"/>
      <c r="P40" s="346"/>
      <c r="Q40" s="97" t="s">
        <v>25</v>
      </c>
      <c r="R40" s="98"/>
    </row>
    <row r="41" spans="1:19" s="43" customFormat="1" ht="9" customHeight="1" x14ac:dyDescent="0.45">
      <c r="A41" s="100"/>
      <c r="B41" s="94"/>
      <c r="C41" s="94"/>
      <c r="D41" s="94"/>
      <c r="E41" s="94"/>
      <c r="F41" s="94"/>
      <c r="G41" s="94"/>
      <c r="H41" s="94"/>
      <c r="I41" s="94"/>
      <c r="J41" s="94"/>
      <c r="K41" s="94"/>
      <c r="L41" s="94"/>
      <c r="M41" s="94"/>
      <c r="N41" s="94"/>
      <c r="O41" s="94"/>
      <c r="P41" s="94"/>
      <c r="Q41" s="94"/>
      <c r="R41" s="101"/>
    </row>
    <row r="42" spans="1:19" s="43" customFormat="1" ht="12" customHeight="1" thickBot="1" x14ac:dyDescent="0.5">
      <c r="A42" s="102"/>
      <c r="B42" s="103"/>
      <c r="C42" s="103"/>
      <c r="D42" s="103"/>
      <c r="E42" s="103"/>
      <c r="F42" s="103"/>
      <c r="G42" s="103"/>
      <c r="H42" s="103"/>
      <c r="I42" s="103"/>
      <c r="J42" s="103"/>
      <c r="K42" s="103"/>
      <c r="L42" s="103"/>
      <c r="M42" s="103"/>
      <c r="N42" s="103"/>
      <c r="O42" s="103"/>
      <c r="P42" s="103"/>
      <c r="Q42" s="103"/>
      <c r="R42" s="104"/>
    </row>
    <row r="43" spans="1:19" s="43" customFormat="1" ht="12.75" customHeight="1" x14ac:dyDescent="0.45"/>
    <row r="44" spans="1:19" s="43" customFormat="1" ht="17.399999999999999" customHeight="1" x14ac:dyDescent="0.45">
      <c r="A44" s="26" t="s">
        <v>6</v>
      </c>
      <c r="B44" s="105"/>
      <c r="C44" s="105"/>
      <c r="D44" s="105"/>
      <c r="E44" s="105"/>
      <c r="F44" s="105"/>
      <c r="G44" s="105"/>
    </row>
    <row r="45" spans="1:19" s="43" customFormat="1" ht="17.399999999999999" customHeight="1" x14ac:dyDescent="0.45">
      <c r="A45" s="26" t="s">
        <v>46</v>
      </c>
      <c r="B45" s="105"/>
      <c r="C45" s="105"/>
      <c r="D45" s="105"/>
      <c r="E45" s="105"/>
      <c r="F45" s="105"/>
      <c r="G45" s="105"/>
      <c r="S45" s="26"/>
    </row>
    <row r="46" spans="1:19" ht="17.399999999999999" customHeight="1" x14ac:dyDescent="0.45">
      <c r="A46" s="43" t="s">
        <v>47</v>
      </c>
      <c r="B46" s="11"/>
      <c r="C46" s="11"/>
      <c r="D46" s="11"/>
      <c r="E46" s="11"/>
      <c r="F46" s="11"/>
      <c r="G46" s="11"/>
      <c r="H46" s="11"/>
      <c r="I46" s="11"/>
      <c r="J46" s="11"/>
      <c r="K46" s="11"/>
      <c r="L46" s="11"/>
      <c r="M46" s="11"/>
      <c r="N46" s="11"/>
      <c r="O46" s="11"/>
      <c r="P46" s="11"/>
      <c r="Q46" s="11"/>
      <c r="R46" s="11"/>
      <c r="S46" s="11"/>
    </row>
    <row r="47" spans="1:19" s="43" customFormat="1" ht="17.399999999999999" customHeight="1" x14ac:dyDescent="0.45"/>
    <row r="48" spans="1:19" s="43" customFormat="1" ht="22.5" customHeight="1" x14ac:dyDescent="0.45">
      <c r="G48" s="94"/>
      <c r="H48" s="334" t="s">
        <v>26</v>
      </c>
      <c r="I48" s="335"/>
      <c r="J48" s="335"/>
      <c r="K48" s="335"/>
      <c r="L48" s="335"/>
      <c r="M48" s="336"/>
      <c r="N48" s="335" t="s">
        <v>19</v>
      </c>
      <c r="O48" s="335"/>
      <c r="P48" s="336"/>
      <c r="Q48" s="340" t="s">
        <v>2</v>
      </c>
      <c r="R48" s="341"/>
    </row>
    <row r="49" spans="1:18" s="43" customFormat="1" ht="22.5" customHeight="1" x14ac:dyDescent="0.45">
      <c r="G49" s="94"/>
      <c r="H49" s="337"/>
      <c r="I49" s="338"/>
      <c r="J49" s="338"/>
      <c r="K49" s="338"/>
      <c r="L49" s="338"/>
      <c r="M49" s="339"/>
      <c r="N49" s="106"/>
      <c r="O49" s="106"/>
      <c r="P49" s="107"/>
      <c r="Q49" s="342"/>
      <c r="R49" s="343"/>
    </row>
    <row r="50" spans="1:18" s="43" customFormat="1" ht="11.25" customHeight="1" x14ac:dyDescent="0.45">
      <c r="A50" s="105"/>
      <c r="B50" s="105"/>
      <c r="C50" s="105"/>
      <c r="D50" s="105"/>
      <c r="E50" s="105"/>
      <c r="F50" s="105"/>
      <c r="G50" s="105"/>
    </row>
    <row r="51" spans="1:18" ht="17.399999999999999" customHeight="1" x14ac:dyDescent="0.45"/>
    <row r="52" spans="1:18" ht="17.399999999999999" customHeight="1" x14ac:dyDescent="0.45"/>
    <row r="53" spans="1:18" ht="17.399999999999999" customHeight="1" x14ac:dyDescent="0.45"/>
    <row r="54" spans="1:18" ht="18" customHeight="1" x14ac:dyDescent="0.45"/>
    <row r="55" spans="1:18" ht="18" customHeight="1" x14ac:dyDescent="0.45"/>
    <row r="56" spans="1:18" ht="18" customHeight="1" x14ac:dyDescent="0.45"/>
    <row r="57" spans="1:18" ht="18" customHeight="1" x14ac:dyDescent="0.45"/>
    <row r="58" spans="1:18" ht="18" customHeight="1" x14ac:dyDescent="0.45"/>
    <row r="59" spans="1:18" ht="18" customHeight="1" x14ac:dyDescent="0.45"/>
    <row r="60" spans="1:18" ht="18" customHeight="1" x14ac:dyDescent="0.45"/>
    <row r="61" spans="1:18" ht="18" customHeight="1" x14ac:dyDescent="0.45"/>
    <row r="62" spans="1:18" ht="18" customHeight="1" x14ac:dyDescent="0.45"/>
    <row r="63" spans="1:18" ht="18" customHeight="1" x14ac:dyDescent="0.45"/>
    <row r="64" spans="1:18"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sheetData>
  <sheetProtection algorithmName="SHA-512" hashValue="QI4ucJm7s0MWZSWMzHe91EUSwVc71tDPW4/kkEVNIR2bl2tFS8shrpxPuBqDf65SZ7VfMDQK9pqZt4t+Y5OFDg==" saltValue="rZmlXhhSbGbGdgqXGwA3Iw==" spinCount="100000" sheet="1" objects="1" scenarios="1" selectLockedCells="1" selectUnlockedCells="1"/>
  <mergeCells count="77">
    <mergeCell ref="D38:H38"/>
    <mergeCell ref="I38:Q38"/>
    <mergeCell ref="D37:F37"/>
    <mergeCell ref="G37:J37"/>
    <mergeCell ref="K37:L37"/>
    <mergeCell ref="M37:N37"/>
    <mergeCell ref="O37:Q37"/>
    <mergeCell ref="D34:F34"/>
    <mergeCell ref="G34:J34"/>
    <mergeCell ref="K34:L34"/>
    <mergeCell ref="M34:N34"/>
    <mergeCell ref="O34:Q34"/>
    <mergeCell ref="K32:L32"/>
    <mergeCell ref="M32:N32"/>
    <mergeCell ref="O32:Q32"/>
    <mergeCell ref="D33:F33"/>
    <mergeCell ref="G33:J33"/>
    <mergeCell ref="K33:L33"/>
    <mergeCell ref="M33:N33"/>
    <mergeCell ref="O33:Q33"/>
    <mergeCell ref="B12:D12"/>
    <mergeCell ref="E12:Q12"/>
    <mergeCell ref="B13:D13"/>
    <mergeCell ref="E13:Q13"/>
    <mergeCell ref="B14:D14"/>
    <mergeCell ref="E14:Q14"/>
    <mergeCell ref="P2:S2"/>
    <mergeCell ref="B8:D8"/>
    <mergeCell ref="E8:I8"/>
    <mergeCell ref="B9:D9"/>
    <mergeCell ref="E9:I9"/>
    <mergeCell ref="J8:K8"/>
    <mergeCell ref="L8:N8"/>
    <mergeCell ref="B21:H21"/>
    <mergeCell ref="I21:J21"/>
    <mergeCell ref="H48:M49"/>
    <mergeCell ref="N48:P48"/>
    <mergeCell ref="Q48:R49"/>
    <mergeCell ref="D29:H29"/>
    <mergeCell ref="D40:E40"/>
    <mergeCell ref="K40:P40"/>
    <mergeCell ref="M29:P29"/>
    <mergeCell ref="B29:C29"/>
    <mergeCell ref="I40:J40"/>
    <mergeCell ref="N30:P30"/>
    <mergeCell ref="K30:M30"/>
    <mergeCell ref="B32:C38"/>
    <mergeCell ref="D32:F32"/>
    <mergeCell ref="G32:J32"/>
    <mergeCell ref="B16:D16"/>
    <mergeCell ref="E16:Q16"/>
    <mergeCell ref="B18:G18"/>
    <mergeCell ref="H18:Q18"/>
    <mergeCell ref="B20:F20"/>
    <mergeCell ref="G20:K20"/>
    <mergeCell ref="M20:Q20"/>
    <mergeCell ref="B19:D19"/>
    <mergeCell ref="F19:I19"/>
    <mergeCell ref="K19:Q19"/>
    <mergeCell ref="B17:D17"/>
    <mergeCell ref="E17:Q17"/>
    <mergeCell ref="B10:D10"/>
    <mergeCell ref="E10:I10"/>
    <mergeCell ref="J10:K10"/>
    <mergeCell ref="L10:Q10"/>
    <mergeCell ref="J9:K9"/>
    <mergeCell ref="L9:Q9"/>
    <mergeCell ref="D35:F35"/>
    <mergeCell ref="D36:F36"/>
    <mergeCell ref="G36:J36"/>
    <mergeCell ref="K36:L36"/>
    <mergeCell ref="M36:N36"/>
    <mergeCell ref="O36:Q36"/>
    <mergeCell ref="O35:Q35"/>
    <mergeCell ref="M35:N35"/>
    <mergeCell ref="K35:L35"/>
    <mergeCell ref="G35:J35"/>
  </mergeCells>
  <phoneticPr fontId="1"/>
  <printOptions horizontalCentered="1" verticalCentered="1"/>
  <pageMargins left="0.78740157480314965" right="0.51181102362204722" top="0.59055118110236227" bottom="0.47244094488188981"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94"/>
  <sheetViews>
    <sheetView zoomScaleNormal="100" workbookViewId="0">
      <selection activeCell="K19" sqref="K19:Q19"/>
    </sheetView>
  </sheetViews>
  <sheetFormatPr defaultColWidth="8.59765625" defaultRowHeight="13.2" x14ac:dyDescent="0.45"/>
  <cols>
    <col min="1" max="2" width="4.09765625" style="31" customWidth="1"/>
    <col min="3" max="3" width="4.19921875" style="31" customWidth="1"/>
    <col min="4" max="5" width="4.09765625" style="31" customWidth="1"/>
    <col min="6" max="6" width="4.19921875" style="31" customWidth="1"/>
    <col min="7" max="7" width="4.09765625" style="31" customWidth="1"/>
    <col min="8" max="13" width="4.59765625" style="31" customWidth="1"/>
    <col min="14" max="27" width="4.09765625" style="31" customWidth="1"/>
    <col min="28" max="16384" width="8.59765625" style="31"/>
  </cols>
  <sheetData>
    <row r="1" spans="1:19" ht="17.399999999999999" customHeight="1" x14ac:dyDescent="0.45">
      <c r="A1" s="30" t="s">
        <v>53</v>
      </c>
      <c r="I1" s="32"/>
      <c r="S1" s="32" t="s">
        <v>41</v>
      </c>
    </row>
    <row r="2" spans="1:19" ht="17.399999999999999" customHeight="1" x14ac:dyDescent="0.45">
      <c r="I2" s="32"/>
      <c r="N2" s="33" t="s">
        <v>13</v>
      </c>
      <c r="O2" s="33"/>
      <c r="P2" s="360">
        <f ca="1">IF(キャリア提出用!P2="","",キャリア提出用!P2)</f>
        <v>44769</v>
      </c>
      <c r="Q2" s="360"/>
      <c r="R2" s="360"/>
      <c r="S2" s="360"/>
    </row>
    <row r="3" spans="1:19" ht="17.399999999999999" customHeight="1" x14ac:dyDescent="0.45">
      <c r="I3" s="32"/>
      <c r="N3" s="34"/>
      <c r="O3" s="34"/>
      <c r="P3" s="35"/>
      <c r="Q3" s="35"/>
      <c r="R3" s="35"/>
      <c r="S3" s="35"/>
    </row>
    <row r="4" spans="1:19" ht="24.9" customHeight="1" x14ac:dyDescent="0.45">
      <c r="A4" s="36" t="str">
        <f>キャリア提出用!A4</f>
        <v>2022年度 龍谷大学キャリア形成補助金申請書</v>
      </c>
      <c r="B4" s="37"/>
      <c r="C4" s="37"/>
      <c r="D4" s="37"/>
      <c r="E4" s="37"/>
      <c r="F4" s="37"/>
      <c r="G4" s="37"/>
      <c r="H4" s="37"/>
      <c r="I4" s="37"/>
      <c r="J4" s="37"/>
      <c r="K4" s="37"/>
      <c r="L4" s="37"/>
      <c r="M4" s="37"/>
      <c r="N4" s="37"/>
      <c r="O4" s="37"/>
      <c r="P4" s="37"/>
      <c r="Q4" s="37"/>
      <c r="R4" s="37"/>
      <c r="S4" s="37"/>
    </row>
    <row r="5" spans="1:19" ht="17.399999999999999" customHeight="1" x14ac:dyDescent="0.45"/>
    <row r="6" spans="1:19" ht="17.399999999999999" customHeight="1" x14ac:dyDescent="0.45"/>
    <row r="7" spans="1:19" ht="17.399999999999999" customHeight="1" x14ac:dyDescent="0.45"/>
    <row r="8" spans="1:19" ht="18" customHeight="1" x14ac:dyDescent="0.45">
      <c r="B8" s="298" t="s">
        <v>0</v>
      </c>
      <c r="C8" s="299"/>
      <c r="D8" s="300"/>
      <c r="E8" s="301" t="str">
        <f>IF(キャリア提出用!E10="","",キャリア提出用!E10)</f>
        <v/>
      </c>
      <c r="F8" s="302"/>
      <c r="G8" s="302"/>
      <c r="H8" s="302"/>
      <c r="I8" s="303"/>
      <c r="J8" s="307" t="s">
        <v>39</v>
      </c>
      <c r="K8" s="307"/>
      <c r="L8" s="301" t="str">
        <f>IF(キャリア提出用!L10="","",キャリア提出用!L10)</f>
        <v/>
      </c>
      <c r="M8" s="302"/>
      <c r="N8" s="302"/>
      <c r="O8" s="66"/>
      <c r="P8" s="67"/>
      <c r="Q8" s="67"/>
    </row>
    <row r="9" spans="1:19" ht="18" customHeight="1" x14ac:dyDescent="0.45">
      <c r="B9" s="298" t="s">
        <v>1</v>
      </c>
      <c r="C9" s="299"/>
      <c r="D9" s="300"/>
      <c r="E9" s="301" t="str">
        <f>IF(キャリア提出用!E11="","",キャリア提出用!E11)</f>
        <v/>
      </c>
      <c r="F9" s="302"/>
      <c r="G9" s="302"/>
      <c r="H9" s="302"/>
      <c r="I9" s="303"/>
      <c r="J9" s="307" t="s">
        <v>38</v>
      </c>
      <c r="K9" s="307"/>
      <c r="L9" s="306" t="str">
        <f>IF(キャリア提出用!L11="","",キャリア提出用!L11)</f>
        <v/>
      </c>
      <c r="M9" s="306"/>
      <c r="N9" s="306"/>
      <c r="O9" s="306"/>
      <c r="P9" s="306"/>
      <c r="Q9" s="306"/>
    </row>
    <row r="10" spans="1:19" ht="21" customHeight="1" x14ac:dyDescent="0.45">
      <c r="B10" s="298" t="s">
        <v>33</v>
      </c>
      <c r="C10" s="299"/>
      <c r="D10" s="300"/>
      <c r="E10" s="301" t="str">
        <f>IF(キャリア提出用!E12="","",キャリア提出用!E12)</f>
        <v/>
      </c>
      <c r="F10" s="302"/>
      <c r="G10" s="302"/>
      <c r="H10" s="302"/>
      <c r="I10" s="303"/>
      <c r="J10" s="394" t="s">
        <v>34</v>
      </c>
      <c r="K10" s="395"/>
      <c r="L10" s="306" t="str">
        <f>IF(キャリア提出用!L12="","",キャリア提出用!L12)</f>
        <v/>
      </c>
      <c r="M10" s="306"/>
      <c r="N10" s="306"/>
      <c r="O10" s="306"/>
      <c r="P10" s="306"/>
      <c r="Q10" s="306"/>
    </row>
    <row r="11" spans="1:19" ht="13.5" customHeight="1" x14ac:dyDescent="0.45">
      <c r="J11" s="38"/>
      <c r="K11" s="38"/>
    </row>
    <row r="12" spans="1:19" ht="15" customHeight="1" x14ac:dyDescent="0.45">
      <c r="B12" s="361" t="s">
        <v>10</v>
      </c>
      <c r="C12" s="362"/>
      <c r="D12" s="363"/>
      <c r="E12" s="364" t="str">
        <f>IF(キャリア提出用!E14="","",キャリア提出用!E14)</f>
        <v/>
      </c>
      <c r="F12" s="365"/>
      <c r="G12" s="365"/>
      <c r="H12" s="365"/>
      <c r="I12" s="365"/>
      <c r="J12" s="365"/>
      <c r="K12" s="365"/>
      <c r="L12" s="365"/>
      <c r="M12" s="365"/>
      <c r="N12" s="365"/>
      <c r="O12" s="365"/>
      <c r="P12" s="365"/>
      <c r="Q12" s="366"/>
    </row>
    <row r="13" spans="1:19" ht="27.75" customHeight="1" x14ac:dyDescent="0.45">
      <c r="B13" s="367" t="s">
        <v>9</v>
      </c>
      <c r="C13" s="368"/>
      <c r="D13" s="369"/>
      <c r="E13" s="370" t="str">
        <f>IF(キャリア提出用!E15="","",キャリア提出用!E15)</f>
        <v/>
      </c>
      <c r="F13" s="371"/>
      <c r="G13" s="371"/>
      <c r="H13" s="371"/>
      <c r="I13" s="371"/>
      <c r="J13" s="371"/>
      <c r="K13" s="371"/>
      <c r="L13" s="371"/>
      <c r="M13" s="371"/>
      <c r="N13" s="371"/>
      <c r="O13" s="371"/>
      <c r="P13" s="371"/>
      <c r="Q13" s="372"/>
    </row>
    <row r="14" spans="1:19" s="39" customFormat="1" ht="21" customHeight="1" x14ac:dyDescent="0.45">
      <c r="B14" s="332" t="s">
        <v>8</v>
      </c>
      <c r="C14" s="333"/>
      <c r="D14" s="373"/>
      <c r="E14" s="374" t="str">
        <f>IF(キャリア提出用!E16="","",キャリア提出用!E16)</f>
        <v/>
      </c>
      <c r="F14" s="375"/>
      <c r="G14" s="375"/>
      <c r="H14" s="375"/>
      <c r="I14" s="375"/>
      <c r="J14" s="375"/>
      <c r="K14" s="375"/>
      <c r="L14" s="375"/>
      <c r="M14" s="375"/>
      <c r="N14" s="375"/>
      <c r="O14" s="375"/>
      <c r="P14" s="375"/>
      <c r="Q14" s="376"/>
    </row>
    <row r="15" spans="1:19" ht="17.399999999999999" customHeight="1" x14ac:dyDescent="0.45"/>
    <row r="16" spans="1:19" ht="22.5" customHeight="1" x14ac:dyDescent="0.45">
      <c r="B16" s="308" t="s">
        <v>11</v>
      </c>
      <c r="C16" s="309"/>
      <c r="D16" s="310"/>
      <c r="E16" s="301" t="str">
        <f>IF(キャリア提出用!E18="","",キャリア提出用!E18)</f>
        <v/>
      </c>
      <c r="F16" s="302"/>
      <c r="G16" s="302"/>
      <c r="H16" s="302"/>
      <c r="I16" s="302"/>
      <c r="J16" s="302"/>
      <c r="K16" s="302"/>
      <c r="L16" s="302"/>
      <c r="M16" s="302"/>
      <c r="N16" s="302"/>
      <c r="O16" s="302"/>
      <c r="P16" s="302"/>
      <c r="Q16" s="303"/>
    </row>
    <row r="17" spans="1:18" ht="18" customHeight="1" x14ac:dyDescent="0.45">
      <c r="B17" s="308" t="s">
        <v>37</v>
      </c>
      <c r="C17" s="309"/>
      <c r="D17" s="310"/>
      <c r="E17" s="301" t="str">
        <f>IF(キャリア提出用!E19="","",キャリア提出用!E19)</f>
        <v/>
      </c>
      <c r="F17" s="302"/>
      <c r="G17" s="302"/>
      <c r="H17" s="302"/>
      <c r="I17" s="302"/>
      <c r="J17" s="302"/>
      <c r="K17" s="302"/>
      <c r="L17" s="302"/>
      <c r="M17" s="302"/>
      <c r="N17" s="302"/>
      <c r="O17" s="302"/>
      <c r="P17" s="302"/>
      <c r="Q17" s="303"/>
    </row>
    <row r="18" spans="1:18" ht="22.5" customHeight="1" x14ac:dyDescent="0.45">
      <c r="B18" s="311" t="s">
        <v>14</v>
      </c>
      <c r="C18" s="312"/>
      <c r="D18" s="312"/>
      <c r="E18" s="312"/>
      <c r="F18" s="312"/>
      <c r="G18" s="312"/>
      <c r="H18" s="313" t="str">
        <f>IF(キャリア提出用!H20="","",キャリア提出用!H20)</f>
        <v/>
      </c>
      <c r="I18" s="314"/>
      <c r="J18" s="314"/>
      <c r="K18" s="314"/>
      <c r="L18" s="314"/>
      <c r="M18" s="314"/>
      <c r="N18" s="314"/>
      <c r="O18" s="314"/>
      <c r="P18" s="314"/>
      <c r="Q18" s="315"/>
    </row>
    <row r="19" spans="1:18" ht="22.5" customHeight="1" x14ac:dyDescent="0.45">
      <c r="B19" s="389" t="s">
        <v>21</v>
      </c>
      <c r="C19" s="390"/>
      <c r="D19" s="390"/>
      <c r="E19" s="108" t="str">
        <f>IF(キャリア提出用!T21=TRUE,"○","")</f>
        <v/>
      </c>
      <c r="F19" s="391" t="s">
        <v>22</v>
      </c>
      <c r="G19" s="391"/>
      <c r="H19" s="391"/>
      <c r="I19" s="391"/>
      <c r="J19" s="114" t="str">
        <f>IF(キャリア提出用!V21=TRUE,"○","")</f>
        <v/>
      </c>
      <c r="K19" s="392" t="s">
        <v>140</v>
      </c>
      <c r="L19" s="392"/>
      <c r="M19" s="392"/>
      <c r="N19" s="392"/>
      <c r="O19" s="392"/>
      <c r="P19" s="392"/>
      <c r="Q19" s="393"/>
    </row>
    <row r="20" spans="1:18" ht="22.5" customHeight="1" x14ac:dyDescent="0.45">
      <c r="B20" s="316" t="s">
        <v>16</v>
      </c>
      <c r="C20" s="317"/>
      <c r="D20" s="317"/>
      <c r="E20" s="317"/>
      <c r="F20" s="318"/>
      <c r="G20" s="319" t="str">
        <f>IF(キャリア提出用!G22="","",キャリア提出用!G22)</f>
        <v/>
      </c>
      <c r="H20" s="320"/>
      <c r="I20" s="320"/>
      <c r="J20" s="320"/>
      <c r="K20" s="321"/>
      <c r="L20" s="40" t="s">
        <v>4</v>
      </c>
      <c r="M20" s="322" t="str">
        <f>IF(キャリア提出用!M22="","",キャリア提出用!M22)</f>
        <v/>
      </c>
      <c r="N20" s="320"/>
      <c r="O20" s="320"/>
      <c r="P20" s="320"/>
      <c r="Q20" s="323"/>
    </row>
    <row r="21" spans="1:18" ht="21.75" customHeight="1" x14ac:dyDescent="0.45">
      <c r="B21" s="329" t="s">
        <v>12</v>
      </c>
      <c r="C21" s="330"/>
      <c r="D21" s="330"/>
      <c r="E21" s="330"/>
      <c r="F21" s="330"/>
      <c r="G21" s="330"/>
      <c r="H21" s="331"/>
      <c r="I21" s="332" t="str">
        <f>IF(キャリア提出用!I23="","",キャリア提出用!I23)</f>
        <v/>
      </c>
      <c r="J21" s="333"/>
      <c r="K21" s="41" t="s">
        <v>5</v>
      </c>
      <c r="L21" s="42"/>
      <c r="M21" s="42"/>
      <c r="N21" s="42"/>
      <c r="O21" s="42"/>
      <c r="P21" s="75" t="str">
        <f>IF(M20="","",M20-G20+1)</f>
        <v/>
      </c>
      <c r="Q21" s="75" t="s">
        <v>64</v>
      </c>
    </row>
    <row r="22" spans="1:18" ht="7.5" customHeight="1" x14ac:dyDescent="0.45"/>
    <row r="23" spans="1:18" ht="6.75" customHeight="1" x14ac:dyDescent="0.45"/>
    <row r="24" spans="1:18" s="43" customFormat="1" ht="17.399999999999999" customHeight="1" x14ac:dyDescent="0.45">
      <c r="A24" s="43" t="s">
        <v>28</v>
      </c>
    </row>
    <row r="25" spans="1:18" s="43" customFormat="1" ht="17.399999999999999" customHeight="1" x14ac:dyDescent="0.45">
      <c r="A25" s="43" t="s">
        <v>69</v>
      </c>
    </row>
    <row r="26" spans="1:18" s="43" customFormat="1" ht="17.399999999999999" customHeight="1" x14ac:dyDescent="0.45">
      <c r="A26" s="26" t="s">
        <v>29</v>
      </c>
    </row>
    <row r="27" spans="1:18" s="43" customFormat="1" ht="17.399999999999999" customHeight="1" x14ac:dyDescent="0.45">
      <c r="A27" s="26" t="s">
        <v>30</v>
      </c>
    </row>
    <row r="28" spans="1:18" s="43" customFormat="1" ht="11.25" customHeight="1" thickBot="1" x14ac:dyDescent="0.5"/>
    <row r="29" spans="1:18" s="43" customFormat="1" ht="15" customHeight="1" x14ac:dyDescent="0.45">
      <c r="A29" s="77"/>
      <c r="B29" s="78"/>
      <c r="C29" s="78"/>
      <c r="D29" s="78"/>
      <c r="E29" s="78"/>
      <c r="F29" s="78"/>
      <c r="G29" s="78"/>
      <c r="H29" s="78"/>
      <c r="I29" s="78"/>
      <c r="J29" s="78"/>
      <c r="K29" s="79" t="s">
        <v>27</v>
      </c>
      <c r="L29" s="78"/>
      <c r="M29" s="78"/>
      <c r="N29" s="78"/>
      <c r="O29" s="78"/>
      <c r="P29" s="78"/>
      <c r="Q29" s="78"/>
      <c r="R29" s="80"/>
    </row>
    <row r="30" spans="1:18" s="88" customFormat="1" ht="21" customHeight="1" thickBot="1" x14ac:dyDescent="0.25">
      <c r="A30" s="81"/>
      <c r="B30" s="396" t="s">
        <v>43</v>
      </c>
      <c r="C30" s="396"/>
      <c r="D30" s="344" t="str">
        <f>IF(キャリア提出用!D44="","",キャリア提出用!D44)</f>
        <v/>
      </c>
      <c r="E30" s="344"/>
      <c r="F30" s="344"/>
      <c r="G30" s="344"/>
      <c r="H30" s="344"/>
      <c r="I30" s="82" t="s">
        <v>25</v>
      </c>
      <c r="J30" s="83"/>
      <c r="K30" s="84" t="s">
        <v>45</v>
      </c>
      <c r="L30" s="109"/>
      <c r="M30" s="397" t="str">
        <f>IF(生協控!M29="","",生協控!M29)</f>
        <v/>
      </c>
      <c r="N30" s="397"/>
      <c r="O30" s="397"/>
      <c r="P30" s="397"/>
      <c r="Q30" s="86" t="s">
        <v>25</v>
      </c>
      <c r="R30" s="87"/>
    </row>
    <row r="31" spans="1:18" s="88" customFormat="1" ht="24.75" customHeight="1" thickBot="1" x14ac:dyDescent="0.5">
      <c r="A31" s="89"/>
      <c r="B31" s="83"/>
      <c r="C31" s="83"/>
      <c r="D31" s="83"/>
      <c r="E31" s="83"/>
      <c r="F31" s="83"/>
      <c r="G31" s="83"/>
      <c r="H31" s="83"/>
      <c r="I31" s="83"/>
      <c r="J31" s="83"/>
      <c r="K31" s="352" t="s">
        <v>50</v>
      </c>
      <c r="L31" s="352"/>
      <c r="M31" s="352"/>
      <c r="N31" s="351" t="str">
        <f>IF(生協控!N30="","",生協控!N30)</f>
        <v/>
      </c>
      <c r="O31" s="351"/>
      <c r="P31" s="351"/>
      <c r="Q31" s="90" t="s">
        <v>49</v>
      </c>
      <c r="R31" s="91"/>
    </row>
    <row r="32" spans="1:18" s="88" customFormat="1" ht="10.5" customHeight="1" x14ac:dyDescent="0.45">
      <c r="A32" s="89"/>
      <c r="B32" s="83"/>
      <c r="C32" s="83"/>
      <c r="D32" s="83"/>
      <c r="E32" s="83"/>
      <c r="F32" s="83"/>
      <c r="G32" s="83"/>
      <c r="H32" s="83"/>
      <c r="I32" s="83"/>
      <c r="J32" s="83"/>
      <c r="K32" s="83"/>
      <c r="L32" s="83"/>
      <c r="M32" s="83"/>
      <c r="N32" s="83"/>
      <c r="O32" s="83"/>
      <c r="P32" s="83"/>
      <c r="Q32" s="83"/>
      <c r="R32" s="91"/>
    </row>
    <row r="33" spans="1:19" s="47" customFormat="1" ht="12" customHeight="1" x14ac:dyDescent="0.45">
      <c r="A33" s="46"/>
      <c r="B33" s="353" t="s">
        <v>67</v>
      </c>
      <c r="C33" s="354"/>
      <c r="D33" s="356" t="s">
        <v>55</v>
      </c>
      <c r="E33" s="357"/>
      <c r="F33" s="358"/>
      <c r="G33" s="359" t="s">
        <v>56</v>
      </c>
      <c r="H33" s="357"/>
      <c r="I33" s="357"/>
      <c r="J33" s="358"/>
      <c r="K33" s="359" t="s">
        <v>57</v>
      </c>
      <c r="L33" s="358"/>
      <c r="M33" s="359" t="s">
        <v>59</v>
      </c>
      <c r="N33" s="358"/>
      <c r="O33" s="359" t="s">
        <v>58</v>
      </c>
      <c r="P33" s="357"/>
      <c r="Q33" s="377"/>
      <c r="R33" s="55"/>
    </row>
    <row r="34" spans="1:19" s="47" customFormat="1" ht="12" customHeight="1" x14ac:dyDescent="0.45">
      <c r="A34" s="46"/>
      <c r="B34" s="353"/>
      <c r="C34" s="354"/>
      <c r="D34" s="378" t="str">
        <f>IF(キャリア提出用!D47="","",キャリア提出用!D47)</f>
        <v/>
      </c>
      <c r="E34" s="379"/>
      <c r="F34" s="379"/>
      <c r="G34" s="379" t="str">
        <f>IF(キャリア提出用!G47="","",キャリア提出用!G47)</f>
        <v/>
      </c>
      <c r="H34" s="379"/>
      <c r="I34" s="379"/>
      <c r="J34" s="379"/>
      <c r="K34" s="379" t="str">
        <f>IF(キャリア提出用!K47="","",キャリア提出用!K47)</f>
        <v/>
      </c>
      <c r="L34" s="379"/>
      <c r="M34" s="379" t="str">
        <f>IF(キャリア提出用!M47="","",キャリア提出用!M47)</f>
        <v/>
      </c>
      <c r="N34" s="379"/>
      <c r="O34" s="380" t="str">
        <f>IF(キャリア提出用!O47="","",キャリア提出用!O47)</f>
        <v/>
      </c>
      <c r="P34" s="380"/>
      <c r="Q34" s="381"/>
      <c r="R34" s="55"/>
    </row>
    <row r="35" spans="1:19" s="47" customFormat="1" ht="12" customHeight="1" x14ac:dyDescent="0.45">
      <c r="A35" s="46"/>
      <c r="B35" s="353"/>
      <c r="C35" s="354"/>
      <c r="D35" s="297" t="str">
        <f>IF(キャリア提出用!D48="","",キャリア提出用!D48)</f>
        <v/>
      </c>
      <c r="E35" s="296"/>
      <c r="F35" s="296"/>
      <c r="G35" s="296" t="str">
        <f>IF(キャリア提出用!G48="","",キャリア提出用!G48)</f>
        <v/>
      </c>
      <c r="H35" s="296"/>
      <c r="I35" s="296"/>
      <c r="J35" s="296"/>
      <c r="K35" s="296" t="str">
        <f>IF(キャリア提出用!K48="","",キャリア提出用!K48)</f>
        <v/>
      </c>
      <c r="L35" s="296"/>
      <c r="M35" s="296" t="str">
        <f>IF(キャリア提出用!M48="","",キャリア提出用!M48)</f>
        <v/>
      </c>
      <c r="N35" s="296"/>
      <c r="O35" s="294" t="str">
        <f>IF(キャリア提出用!O48="","",キャリア提出用!O48)</f>
        <v/>
      </c>
      <c r="P35" s="294"/>
      <c r="Q35" s="295"/>
      <c r="R35" s="55"/>
    </row>
    <row r="36" spans="1:19" s="47" customFormat="1" ht="12" customHeight="1" x14ac:dyDescent="0.45">
      <c r="A36" s="46"/>
      <c r="B36" s="353"/>
      <c r="C36" s="354"/>
      <c r="D36" s="297" t="str">
        <f>IF(キャリア提出用!D49="","",キャリア提出用!D49)</f>
        <v/>
      </c>
      <c r="E36" s="296"/>
      <c r="F36" s="296"/>
      <c r="G36" s="296" t="str">
        <f>IF(キャリア提出用!G49="","",キャリア提出用!G49)</f>
        <v/>
      </c>
      <c r="H36" s="296"/>
      <c r="I36" s="296"/>
      <c r="J36" s="296"/>
      <c r="K36" s="296" t="str">
        <f>IF(キャリア提出用!K49="","",キャリア提出用!K49)</f>
        <v/>
      </c>
      <c r="L36" s="296"/>
      <c r="M36" s="296" t="str">
        <f>IF(キャリア提出用!M49="","",キャリア提出用!M49)</f>
        <v/>
      </c>
      <c r="N36" s="296"/>
      <c r="O36" s="294" t="str">
        <f>IF(キャリア提出用!O49="","",キャリア提出用!O49)</f>
        <v/>
      </c>
      <c r="P36" s="294"/>
      <c r="Q36" s="295"/>
      <c r="R36" s="55"/>
    </row>
    <row r="37" spans="1:19" s="47" customFormat="1" ht="12" customHeight="1" x14ac:dyDescent="0.45">
      <c r="A37" s="46"/>
      <c r="B37" s="353"/>
      <c r="C37" s="354"/>
      <c r="D37" s="297" t="str">
        <f>IF(キャリア提出用!D50="","",キャリア提出用!D50)</f>
        <v/>
      </c>
      <c r="E37" s="296"/>
      <c r="F37" s="296"/>
      <c r="G37" s="296" t="str">
        <f>IF(キャリア提出用!G50="","",キャリア提出用!G50)</f>
        <v/>
      </c>
      <c r="H37" s="296"/>
      <c r="I37" s="296"/>
      <c r="J37" s="296"/>
      <c r="K37" s="296" t="str">
        <f>IF(キャリア提出用!K50="","",キャリア提出用!K50)</f>
        <v/>
      </c>
      <c r="L37" s="296"/>
      <c r="M37" s="296" t="str">
        <f>IF(キャリア提出用!M50="","",キャリア提出用!M50)</f>
        <v/>
      </c>
      <c r="N37" s="296"/>
      <c r="O37" s="294" t="str">
        <f>IF(キャリア提出用!O50="","",キャリア提出用!O50)</f>
        <v/>
      </c>
      <c r="P37" s="294"/>
      <c r="Q37" s="295"/>
      <c r="R37" s="55"/>
    </row>
    <row r="38" spans="1:19" s="47" customFormat="1" ht="12" customHeight="1" x14ac:dyDescent="0.45">
      <c r="A38" s="46"/>
      <c r="B38" s="353"/>
      <c r="C38" s="354"/>
      <c r="D38" s="385" t="str">
        <f>IF(キャリア提出用!D51="","",キャリア提出用!D51)</f>
        <v/>
      </c>
      <c r="E38" s="386"/>
      <c r="F38" s="386"/>
      <c r="G38" s="386" t="str">
        <f>IF(キャリア提出用!G51="","",キャリア提出用!G51)</f>
        <v/>
      </c>
      <c r="H38" s="386"/>
      <c r="I38" s="386"/>
      <c r="J38" s="386"/>
      <c r="K38" s="386" t="str">
        <f>IF(キャリア提出用!K51="","",キャリア提出用!K51)</f>
        <v/>
      </c>
      <c r="L38" s="386"/>
      <c r="M38" s="386" t="str">
        <f>IF(キャリア提出用!M51="","",キャリア提出用!M51)</f>
        <v/>
      </c>
      <c r="N38" s="386"/>
      <c r="O38" s="387" t="str">
        <f>IF(キャリア提出用!O51="","",キャリア提出用!O51)</f>
        <v/>
      </c>
      <c r="P38" s="387"/>
      <c r="Q38" s="388"/>
      <c r="R38" s="55"/>
    </row>
    <row r="39" spans="1:19" s="47" customFormat="1" ht="12" customHeight="1" x14ac:dyDescent="0.45">
      <c r="A39" s="46"/>
      <c r="B39" s="355"/>
      <c r="C39" s="354"/>
      <c r="D39" s="356" t="s">
        <v>70</v>
      </c>
      <c r="E39" s="357"/>
      <c r="F39" s="357"/>
      <c r="G39" s="357"/>
      <c r="H39" s="358"/>
      <c r="I39" s="382" t="str">
        <f>IF(キャリア提出用!I52="","",キャリア提出用!I52)</f>
        <v/>
      </c>
      <c r="J39" s="383"/>
      <c r="K39" s="383"/>
      <c r="L39" s="383"/>
      <c r="M39" s="383"/>
      <c r="N39" s="383"/>
      <c r="O39" s="383"/>
      <c r="P39" s="383"/>
      <c r="Q39" s="384"/>
      <c r="R39" s="55"/>
    </row>
    <row r="40" spans="1:19" s="88" customFormat="1" ht="12.75" customHeight="1" x14ac:dyDescent="0.45">
      <c r="A40" s="89"/>
      <c r="B40" s="83"/>
      <c r="C40" s="83"/>
      <c r="D40" s="83"/>
      <c r="E40" s="83"/>
      <c r="F40" s="83"/>
      <c r="G40" s="83"/>
      <c r="H40" s="83"/>
      <c r="I40" s="83"/>
      <c r="J40" s="83"/>
      <c r="K40" s="83"/>
      <c r="L40" s="83"/>
      <c r="M40" s="83"/>
      <c r="N40" s="83"/>
      <c r="O40" s="83"/>
      <c r="P40" s="83"/>
      <c r="Q40" s="83"/>
      <c r="R40" s="91"/>
    </row>
    <row r="41" spans="1:19" s="99" customFormat="1" ht="25.5" customHeight="1" thickBot="1" x14ac:dyDescent="0.5">
      <c r="A41" s="93"/>
      <c r="B41" s="94" t="s">
        <v>23</v>
      </c>
      <c r="C41" s="110"/>
      <c r="D41" s="345" t="str">
        <f>IF(キャリア提出用!D57="","",キャリア提出用!D57)</f>
        <v/>
      </c>
      <c r="E41" s="345"/>
      <c r="F41" s="83" t="s">
        <v>24</v>
      </c>
      <c r="G41" s="96"/>
      <c r="H41" s="96"/>
      <c r="I41" s="350" t="s">
        <v>44</v>
      </c>
      <c r="J41" s="350"/>
      <c r="K41" s="346" t="str">
        <f>IF(キャリア提出用!L57="","",キャリア提出用!L57)</f>
        <v/>
      </c>
      <c r="L41" s="346"/>
      <c r="M41" s="346"/>
      <c r="N41" s="346"/>
      <c r="O41" s="346"/>
      <c r="P41" s="346"/>
      <c r="Q41" s="97" t="s">
        <v>25</v>
      </c>
      <c r="R41" s="98"/>
    </row>
    <row r="42" spans="1:19" s="43" customFormat="1" ht="9" customHeight="1" x14ac:dyDescent="0.45">
      <c r="A42" s="100"/>
      <c r="B42" s="94"/>
      <c r="C42" s="94"/>
      <c r="D42" s="94"/>
      <c r="E42" s="94"/>
      <c r="F42" s="94"/>
      <c r="G42" s="94"/>
      <c r="H42" s="94"/>
      <c r="I42" s="94"/>
      <c r="J42" s="94"/>
      <c r="K42" s="94"/>
      <c r="L42" s="94"/>
      <c r="M42" s="94"/>
      <c r="N42" s="94"/>
      <c r="O42" s="94"/>
      <c r="P42" s="94"/>
      <c r="Q42" s="94"/>
      <c r="R42" s="101"/>
    </row>
    <row r="43" spans="1:19" s="43" customFormat="1" ht="12" customHeight="1" thickBot="1" x14ac:dyDescent="0.5">
      <c r="A43" s="102"/>
      <c r="B43" s="103"/>
      <c r="C43" s="103"/>
      <c r="D43" s="103"/>
      <c r="E43" s="103"/>
      <c r="F43" s="103"/>
      <c r="G43" s="103"/>
      <c r="H43" s="103"/>
      <c r="I43" s="103"/>
      <c r="J43" s="103"/>
      <c r="K43" s="103"/>
      <c r="L43" s="103"/>
      <c r="M43" s="103"/>
      <c r="N43" s="103"/>
      <c r="O43" s="103"/>
      <c r="P43" s="103"/>
      <c r="Q43" s="103"/>
      <c r="R43" s="104"/>
    </row>
    <row r="44" spans="1:19" s="43" customFormat="1" ht="12.75" customHeight="1" x14ac:dyDescent="0.45"/>
    <row r="45" spans="1:19" s="43" customFormat="1" ht="17.399999999999999" customHeight="1" x14ac:dyDescent="0.45">
      <c r="A45" s="26" t="s">
        <v>46</v>
      </c>
      <c r="B45" s="105"/>
      <c r="C45" s="105"/>
      <c r="D45" s="105"/>
      <c r="E45" s="105"/>
      <c r="F45" s="105"/>
      <c r="G45" s="105"/>
      <c r="S45" s="26"/>
    </row>
    <row r="46" spans="1:19" ht="17.399999999999999" customHeight="1" x14ac:dyDescent="0.45">
      <c r="A46" s="43" t="s">
        <v>47</v>
      </c>
      <c r="B46" s="11"/>
      <c r="C46" s="11"/>
      <c r="D46" s="11"/>
      <c r="E46" s="11"/>
      <c r="F46" s="11"/>
      <c r="G46" s="11"/>
      <c r="H46" s="11"/>
      <c r="I46" s="11"/>
      <c r="J46" s="11"/>
      <c r="K46" s="11"/>
      <c r="L46" s="11"/>
      <c r="M46" s="11"/>
      <c r="N46" s="11"/>
      <c r="O46" s="11"/>
      <c r="P46" s="11"/>
      <c r="Q46" s="11"/>
      <c r="R46" s="11"/>
      <c r="S46" s="11"/>
    </row>
    <row r="47" spans="1:19" s="43" customFormat="1" ht="17.399999999999999" customHeight="1" x14ac:dyDescent="0.45">
      <c r="H47" s="111"/>
      <c r="I47" s="111"/>
      <c r="J47" s="111"/>
      <c r="K47" s="111"/>
      <c r="L47" s="111"/>
      <c r="M47" s="111"/>
      <c r="N47" s="112"/>
      <c r="O47" s="112"/>
      <c r="P47" s="112"/>
      <c r="Q47" s="113"/>
      <c r="R47" s="113"/>
      <c r="S47" s="29"/>
    </row>
    <row r="48" spans="1:19" ht="18" customHeight="1" x14ac:dyDescent="0.45">
      <c r="B48" s="13" t="s">
        <v>7</v>
      </c>
      <c r="C48" s="14"/>
      <c r="D48" s="14"/>
      <c r="E48" s="14"/>
      <c r="F48" s="15"/>
      <c r="G48" s="26"/>
      <c r="H48" s="13" t="s">
        <v>51</v>
      </c>
      <c r="I48" s="14"/>
      <c r="J48" s="14"/>
      <c r="K48" s="14"/>
      <c r="L48" s="14"/>
      <c r="M48" s="14"/>
      <c r="N48" s="15"/>
    </row>
    <row r="49" spans="2:14" ht="18" customHeight="1" x14ac:dyDescent="0.45">
      <c r="B49" s="16"/>
      <c r="C49" s="17"/>
      <c r="D49" s="17"/>
      <c r="E49" s="17"/>
      <c r="F49" s="18"/>
      <c r="G49" s="11"/>
      <c r="H49" s="59" t="s">
        <v>48</v>
      </c>
      <c r="I49" s="17"/>
      <c r="J49" s="17"/>
      <c r="K49" s="17"/>
      <c r="L49" s="17"/>
      <c r="M49" s="17"/>
      <c r="N49" s="18"/>
    </row>
    <row r="50" spans="2:14" ht="18" customHeight="1" x14ac:dyDescent="0.45"/>
    <row r="51" spans="2:14" ht="18" customHeight="1" x14ac:dyDescent="0.45"/>
    <row r="52" spans="2:14" ht="18" customHeight="1" x14ac:dyDescent="0.45"/>
    <row r="53" spans="2:14" ht="18" customHeight="1" x14ac:dyDescent="0.45"/>
    <row r="54" spans="2:14" ht="18" customHeight="1" x14ac:dyDescent="0.45"/>
    <row r="55" spans="2:14" ht="18" customHeight="1" x14ac:dyDescent="0.45"/>
    <row r="56" spans="2:14" ht="18" customHeight="1" x14ac:dyDescent="0.45"/>
    <row r="57" spans="2:14" ht="18" customHeight="1" x14ac:dyDescent="0.45"/>
    <row r="58" spans="2:14" ht="18" customHeight="1" x14ac:dyDescent="0.45"/>
    <row r="59" spans="2:14" ht="18" customHeight="1" x14ac:dyDescent="0.45"/>
    <row r="60" spans="2:14" ht="18" customHeight="1" x14ac:dyDescent="0.45"/>
    <row r="61" spans="2:14" ht="18" customHeight="1" x14ac:dyDescent="0.45"/>
    <row r="62" spans="2:14" ht="18" customHeight="1" x14ac:dyDescent="0.45"/>
    <row r="63" spans="2:14" ht="18" customHeight="1" x14ac:dyDescent="0.45"/>
    <row r="64" spans="2:14"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sheetData>
  <sheetProtection algorithmName="SHA-512" hashValue="UHwOFEeltVxEfND1Z2cUHgjqoBEJicnWU7uordwsjr4jNwfoEqROkUzcDo70Rl+NTbZk/4IFfXFuHm7t4Cp7/Q==" saltValue="R6jrLnmOKYPXkLbv9sUwRg==" spinCount="100000" sheet="1" objects="1" scenarios="1" selectLockedCells="1" selectUnlockedCells="1"/>
  <mergeCells count="74">
    <mergeCell ref="D39:H39"/>
    <mergeCell ref="I39:Q39"/>
    <mergeCell ref="K34:L34"/>
    <mergeCell ref="M34:N34"/>
    <mergeCell ref="O34:Q34"/>
    <mergeCell ref="D35:F35"/>
    <mergeCell ref="G35:J35"/>
    <mergeCell ref="K35:L35"/>
    <mergeCell ref="M35:N35"/>
    <mergeCell ref="O35:Q35"/>
    <mergeCell ref="O38:Q38"/>
    <mergeCell ref="M38:N38"/>
    <mergeCell ref="K38:L38"/>
    <mergeCell ref="G38:J38"/>
    <mergeCell ref="D38:F38"/>
    <mergeCell ref="O37:Q37"/>
    <mergeCell ref="B21:H21"/>
    <mergeCell ref="I21:J21"/>
    <mergeCell ref="P2:S2"/>
    <mergeCell ref="B8:D8"/>
    <mergeCell ref="E8:I8"/>
    <mergeCell ref="B9:D9"/>
    <mergeCell ref="E9:I9"/>
    <mergeCell ref="J8:K8"/>
    <mergeCell ref="L9:Q9"/>
    <mergeCell ref="L8:N8"/>
    <mergeCell ref="B12:D12"/>
    <mergeCell ref="E12:Q12"/>
    <mergeCell ref="B13:D13"/>
    <mergeCell ref="E13:Q13"/>
    <mergeCell ref="B14:D14"/>
    <mergeCell ref="E14:Q14"/>
    <mergeCell ref="K41:P41"/>
    <mergeCell ref="D30:H30"/>
    <mergeCell ref="B30:C30"/>
    <mergeCell ref="M30:P30"/>
    <mergeCell ref="I41:J41"/>
    <mergeCell ref="K31:M31"/>
    <mergeCell ref="N31:P31"/>
    <mergeCell ref="D41:E41"/>
    <mergeCell ref="B33:C39"/>
    <mergeCell ref="D33:F33"/>
    <mergeCell ref="G33:J33"/>
    <mergeCell ref="K33:L33"/>
    <mergeCell ref="M33:N33"/>
    <mergeCell ref="O33:Q33"/>
    <mergeCell ref="D34:F34"/>
    <mergeCell ref="G34:J34"/>
    <mergeCell ref="B10:D10"/>
    <mergeCell ref="E10:I10"/>
    <mergeCell ref="J10:K10"/>
    <mergeCell ref="L10:Q10"/>
    <mergeCell ref="J9:K9"/>
    <mergeCell ref="B16:D16"/>
    <mergeCell ref="E16:Q16"/>
    <mergeCell ref="B18:G18"/>
    <mergeCell ref="H18:Q18"/>
    <mergeCell ref="B20:F20"/>
    <mergeCell ref="B17:D17"/>
    <mergeCell ref="E17:Q17"/>
    <mergeCell ref="G20:K20"/>
    <mergeCell ref="M20:Q20"/>
    <mergeCell ref="B19:D19"/>
    <mergeCell ref="F19:I19"/>
    <mergeCell ref="K19:Q19"/>
    <mergeCell ref="M37:N37"/>
    <mergeCell ref="K37:L37"/>
    <mergeCell ref="G37:J37"/>
    <mergeCell ref="D37:F37"/>
    <mergeCell ref="O36:Q36"/>
    <mergeCell ref="M36:N36"/>
    <mergeCell ref="K36:L36"/>
    <mergeCell ref="G36:J36"/>
    <mergeCell ref="D36:F36"/>
  </mergeCells>
  <phoneticPr fontId="1"/>
  <printOptions horizontalCentered="1" verticalCentered="1"/>
  <pageMargins left="0.78740157480314965" right="0.51181102362204722" top="0.59055118110236227" bottom="0.47244094488188981"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S112"/>
  <sheetViews>
    <sheetView zoomScaleNormal="100" zoomScaleSheetLayoutView="100" workbookViewId="0">
      <selection activeCell="A5" sqref="A5"/>
    </sheetView>
  </sheetViews>
  <sheetFormatPr defaultColWidth="8.59765625" defaultRowHeight="13.2" x14ac:dyDescent="0.45"/>
  <cols>
    <col min="1" max="1" width="4.09765625" style="1" customWidth="1"/>
    <col min="2" max="17" width="4.69921875" style="1" customWidth="1"/>
    <col min="18" max="19" width="4.09765625" style="1" customWidth="1"/>
    <col min="20" max="20" width="7" style="1" bestFit="1" customWidth="1"/>
    <col min="21" max="21" width="4.09765625" style="1" customWidth="1"/>
    <col min="22" max="22" width="17.5" style="1" customWidth="1"/>
    <col min="23" max="26" width="4.09765625" style="1" customWidth="1"/>
    <col min="27" max="16384" width="8.59765625" style="1"/>
  </cols>
  <sheetData>
    <row r="1" spans="1:19" ht="17.399999999999999" customHeight="1" x14ac:dyDescent="0.45">
      <c r="A1" s="19" t="s">
        <v>54</v>
      </c>
      <c r="I1" s="2"/>
      <c r="N1" s="176"/>
      <c r="O1" s="176"/>
      <c r="P1" s="176"/>
      <c r="Q1" s="175" t="s">
        <v>131</v>
      </c>
      <c r="R1" s="175"/>
      <c r="S1" s="175"/>
    </row>
    <row r="2" spans="1:19" ht="17.399999999999999" customHeight="1" x14ac:dyDescent="0.45">
      <c r="I2" s="2"/>
      <c r="N2" s="22" t="s">
        <v>13</v>
      </c>
      <c r="O2" s="22"/>
      <c r="P2" s="462">
        <f ca="1">TODAY()</f>
        <v>44769</v>
      </c>
      <c r="Q2" s="462"/>
      <c r="R2" s="462"/>
      <c r="S2" s="462"/>
    </row>
    <row r="3" spans="1:19" ht="12.75" customHeight="1" x14ac:dyDescent="0.45">
      <c r="I3" s="2"/>
      <c r="N3" s="23"/>
      <c r="O3" s="23"/>
      <c r="P3" s="24"/>
      <c r="Q3" s="24"/>
      <c r="R3" s="24"/>
      <c r="S3" s="24"/>
    </row>
    <row r="4" spans="1:19" ht="24.9" customHeight="1" x14ac:dyDescent="0.45">
      <c r="A4" s="3" t="s">
        <v>145</v>
      </c>
      <c r="B4" s="4"/>
      <c r="C4" s="4"/>
      <c r="D4" s="4"/>
      <c r="E4" s="4"/>
      <c r="F4" s="4"/>
      <c r="G4" s="4"/>
      <c r="H4" s="4"/>
      <c r="I4" s="4"/>
      <c r="J4" s="4"/>
      <c r="K4" s="4"/>
      <c r="L4" s="4"/>
      <c r="M4" s="4"/>
      <c r="N4" s="4"/>
      <c r="O4" s="4"/>
      <c r="P4" s="4"/>
      <c r="Q4" s="4"/>
      <c r="R4" s="4"/>
      <c r="S4" s="4"/>
    </row>
    <row r="5" spans="1:19" ht="13.5" customHeight="1" x14ac:dyDescent="0.45"/>
    <row r="6" spans="1:19" ht="41.25" customHeight="1" x14ac:dyDescent="0.45">
      <c r="A6" s="463" t="s">
        <v>132</v>
      </c>
      <c r="B6" s="463"/>
      <c r="C6" s="463"/>
      <c r="D6" s="463"/>
      <c r="E6" s="463"/>
      <c r="F6" s="463"/>
      <c r="G6" s="463"/>
      <c r="H6" s="463"/>
      <c r="I6" s="463"/>
      <c r="J6" s="463"/>
      <c r="K6" s="463"/>
      <c r="L6" s="463"/>
      <c r="M6" s="463"/>
      <c r="N6" s="463"/>
      <c r="O6" s="463"/>
      <c r="P6" s="463"/>
      <c r="Q6" s="463"/>
      <c r="R6" s="463"/>
      <c r="S6" s="463"/>
    </row>
    <row r="7" spans="1:19" ht="10.5" customHeight="1" x14ac:dyDescent="0.45">
      <c r="B7" s="20"/>
    </row>
    <row r="8" spans="1:19" ht="15" customHeight="1" x14ac:dyDescent="0.45">
      <c r="B8" s="60"/>
    </row>
    <row r="9" spans="1:19" ht="6" customHeight="1" x14ac:dyDescent="0.45"/>
    <row r="10" spans="1:19" ht="21" customHeight="1" x14ac:dyDescent="0.45">
      <c r="B10" s="452" t="s">
        <v>0</v>
      </c>
      <c r="C10" s="453"/>
      <c r="D10" s="454"/>
      <c r="E10" s="426" t="str">
        <f>IF(キャリア提出用!E10="","",キャリア提出用!E10)</f>
        <v/>
      </c>
      <c r="F10" s="427"/>
      <c r="G10" s="427"/>
      <c r="H10" s="427"/>
      <c r="I10" s="428"/>
      <c r="J10" s="452" t="s">
        <v>3</v>
      </c>
      <c r="K10" s="454"/>
      <c r="L10" s="426" t="str">
        <f>IF(キャリア提出用!L10="","",キャリア提出用!L10)</f>
        <v/>
      </c>
      <c r="M10" s="427"/>
      <c r="N10" s="428"/>
      <c r="O10" s="21"/>
      <c r="P10" s="21"/>
      <c r="Q10" s="21"/>
    </row>
    <row r="11" spans="1:19" ht="21" customHeight="1" x14ac:dyDescent="0.45">
      <c r="B11" s="452" t="s">
        <v>1</v>
      </c>
      <c r="C11" s="453"/>
      <c r="D11" s="454"/>
      <c r="E11" s="426" t="str">
        <f>IF(キャリア提出用!E11="","",キャリア提出用!E11)</f>
        <v/>
      </c>
      <c r="F11" s="427"/>
      <c r="G11" s="427"/>
      <c r="H11" s="427"/>
      <c r="I11" s="428"/>
      <c r="J11" s="452" t="s">
        <v>32</v>
      </c>
      <c r="K11" s="454"/>
      <c r="L11" s="455" t="str">
        <f>IF(キャリア提出用!L11="","",キャリア提出用!L11)</f>
        <v/>
      </c>
      <c r="M11" s="455"/>
      <c r="N11" s="455"/>
      <c r="O11" s="455"/>
      <c r="P11" s="455"/>
      <c r="Q11" s="456"/>
    </row>
    <row r="12" spans="1:19" ht="21" customHeight="1" x14ac:dyDescent="0.45">
      <c r="B12" s="452" t="s">
        <v>33</v>
      </c>
      <c r="C12" s="453"/>
      <c r="D12" s="454"/>
      <c r="E12" s="457" t="str">
        <f>IF(キャリア提出用!E12="","",キャリア提出用!E12)</f>
        <v/>
      </c>
      <c r="F12" s="458"/>
      <c r="G12" s="458"/>
      <c r="H12" s="458"/>
      <c r="I12" s="459"/>
      <c r="J12" s="460" t="s">
        <v>34</v>
      </c>
      <c r="K12" s="461"/>
      <c r="L12" s="455" t="str">
        <f>IF(キャリア提出用!L12="","",キャリア提出用!L12)</f>
        <v/>
      </c>
      <c r="M12" s="455"/>
      <c r="N12" s="455"/>
      <c r="O12" s="455"/>
      <c r="P12" s="455"/>
      <c r="Q12" s="456"/>
    </row>
    <row r="13" spans="1:19" ht="13.5" customHeight="1" x14ac:dyDescent="0.45">
      <c r="J13" s="10"/>
      <c r="K13" s="10"/>
    </row>
    <row r="14" spans="1:19" ht="15" customHeight="1" x14ac:dyDescent="0.45">
      <c r="B14" s="434" t="s">
        <v>10</v>
      </c>
      <c r="C14" s="435"/>
      <c r="D14" s="436"/>
      <c r="E14" s="437" t="str">
        <f>IF(キャリア提出用!E14="","",キャリア提出用!E14)</f>
        <v/>
      </c>
      <c r="F14" s="438"/>
      <c r="G14" s="438"/>
      <c r="H14" s="438"/>
      <c r="I14" s="438"/>
      <c r="J14" s="438"/>
      <c r="K14" s="438"/>
      <c r="L14" s="438"/>
      <c r="M14" s="438"/>
      <c r="N14" s="438"/>
      <c r="O14" s="438"/>
      <c r="P14" s="438"/>
      <c r="Q14" s="439"/>
    </row>
    <row r="15" spans="1:19" ht="21" x14ac:dyDescent="0.45">
      <c r="B15" s="440" t="s">
        <v>9</v>
      </c>
      <c r="C15" s="441"/>
      <c r="D15" s="442"/>
      <c r="E15" s="443" t="str">
        <f>IF(キャリア提出用!E15="","",キャリア提出用!E15)</f>
        <v/>
      </c>
      <c r="F15" s="444"/>
      <c r="G15" s="444"/>
      <c r="H15" s="444"/>
      <c r="I15" s="444"/>
      <c r="J15" s="444"/>
      <c r="K15" s="444"/>
      <c r="L15" s="444"/>
      <c r="M15" s="444"/>
      <c r="N15" s="444"/>
      <c r="O15" s="444"/>
      <c r="P15" s="444"/>
      <c r="Q15" s="445"/>
    </row>
    <row r="16" spans="1:19" s="20" customFormat="1" ht="21" x14ac:dyDescent="0.45">
      <c r="B16" s="446" t="s">
        <v>8</v>
      </c>
      <c r="C16" s="447"/>
      <c r="D16" s="448"/>
      <c r="E16" s="449" t="str">
        <f>IF(キャリア提出用!E16="","",キャリア提出用!E16)</f>
        <v/>
      </c>
      <c r="F16" s="450"/>
      <c r="G16" s="450"/>
      <c r="H16" s="450"/>
      <c r="I16" s="450"/>
      <c r="J16" s="450"/>
      <c r="K16" s="450"/>
      <c r="L16" s="450"/>
      <c r="M16" s="450"/>
      <c r="N16" s="450"/>
      <c r="O16" s="450"/>
      <c r="P16" s="450"/>
      <c r="Q16" s="451"/>
    </row>
    <row r="17" spans="1:17" ht="17.399999999999999" customHeight="1" x14ac:dyDescent="0.2">
      <c r="B17" s="70" t="s">
        <v>40</v>
      </c>
    </row>
    <row r="18" spans="1:17" ht="24" customHeight="1" x14ac:dyDescent="0.45">
      <c r="B18" s="423" t="s">
        <v>11</v>
      </c>
      <c r="C18" s="424"/>
      <c r="D18" s="425"/>
      <c r="E18" s="426" t="str">
        <f>IF(キャリア提出用!E18="","",キャリア提出用!E18)</f>
        <v/>
      </c>
      <c r="F18" s="427"/>
      <c r="G18" s="427"/>
      <c r="H18" s="427"/>
      <c r="I18" s="427"/>
      <c r="J18" s="427"/>
      <c r="K18" s="427"/>
      <c r="L18" s="427"/>
      <c r="M18" s="427"/>
      <c r="N18" s="427"/>
      <c r="O18" s="427"/>
      <c r="P18" s="427"/>
      <c r="Q18" s="428"/>
    </row>
    <row r="19" spans="1:17" ht="18" customHeight="1" x14ac:dyDescent="0.45">
      <c r="B19" s="423" t="s">
        <v>37</v>
      </c>
      <c r="C19" s="424"/>
      <c r="D19" s="425"/>
      <c r="E19" s="426" t="str">
        <f>IF(キャリア提出用!E19="","",キャリア提出用!E19)</f>
        <v/>
      </c>
      <c r="F19" s="427"/>
      <c r="G19" s="427"/>
      <c r="H19" s="427"/>
      <c r="I19" s="427"/>
      <c r="J19" s="427"/>
      <c r="K19" s="427"/>
      <c r="L19" s="427"/>
      <c r="M19" s="427"/>
      <c r="N19" s="427"/>
      <c r="O19" s="427"/>
      <c r="P19" s="427"/>
      <c r="Q19" s="428"/>
    </row>
    <row r="20" spans="1:17" ht="22.5" customHeight="1" x14ac:dyDescent="0.45">
      <c r="B20" s="429" t="s">
        <v>14</v>
      </c>
      <c r="C20" s="430"/>
      <c r="D20" s="430"/>
      <c r="E20" s="430"/>
      <c r="F20" s="430"/>
      <c r="G20" s="430"/>
      <c r="H20" s="431" t="str">
        <f>IF(キャリア提出用!H20="","",キャリア提出用!H20)</f>
        <v/>
      </c>
      <c r="I20" s="432"/>
      <c r="J20" s="432"/>
      <c r="K20" s="432"/>
      <c r="L20" s="432"/>
      <c r="M20" s="432"/>
      <c r="N20" s="432"/>
      <c r="O20" s="432"/>
      <c r="P20" s="432"/>
      <c r="Q20" s="433"/>
    </row>
    <row r="21" spans="1:17" ht="20.25" customHeight="1" x14ac:dyDescent="0.45">
      <c r="B21" s="408" t="s">
        <v>17</v>
      </c>
      <c r="C21" s="408"/>
      <c r="D21" s="408"/>
      <c r="E21" s="116" t="str">
        <f>IF(キャリア提出用!T21=TRUE,"○","")</f>
        <v/>
      </c>
      <c r="F21" s="409" t="s">
        <v>18</v>
      </c>
      <c r="G21" s="410"/>
      <c r="H21" s="410"/>
      <c r="I21" s="411"/>
      <c r="J21" s="116" t="str">
        <f>IF(キャリア提出用!V21=TRUE,"○","")</f>
        <v/>
      </c>
      <c r="K21" s="412" t="s">
        <v>136</v>
      </c>
      <c r="L21" s="413"/>
      <c r="M21" s="413"/>
      <c r="N21" s="413"/>
      <c r="O21" s="413"/>
      <c r="P21" s="413"/>
      <c r="Q21" s="414"/>
    </row>
    <row r="22" spans="1:17" ht="24" customHeight="1" x14ac:dyDescent="0.45">
      <c r="B22" s="415" t="s">
        <v>16</v>
      </c>
      <c r="C22" s="416"/>
      <c r="D22" s="416"/>
      <c r="E22" s="416"/>
      <c r="F22" s="417"/>
      <c r="G22" s="418" t="str">
        <f>IF(キャリア提出用!G22="","",キャリア提出用!G22)</f>
        <v/>
      </c>
      <c r="H22" s="419"/>
      <c r="I22" s="419"/>
      <c r="J22" s="419"/>
      <c r="K22" s="420"/>
      <c r="L22" s="27" t="s">
        <v>4</v>
      </c>
      <c r="M22" s="421" t="str">
        <f>IF(キャリア提出用!M22="","",キャリア提出用!M22)</f>
        <v/>
      </c>
      <c r="N22" s="419"/>
      <c r="O22" s="419"/>
      <c r="P22" s="419"/>
      <c r="Q22" s="422"/>
    </row>
    <row r="23" spans="1:17" ht="22.5" customHeight="1" x14ac:dyDescent="0.45">
      <c r="B23" s="402" t="s">
        <v>20</v>
      </c>
      <c r="C23" s="403"/>
      <c r="D23" s="403"/>
      <c r="E23" s="403"/>
      <c r="F23" s="403"/>
      <c r="G23" s="403"/>
      <c r="H23" s="404"/>
      <c r="I23" s="405" t="str">
        <f>IF(キャリア提出用!I23="","",キャリア提出用!I23)</f>
        <v/>
      </c>
      <c r="J23" s="406"/>
      <c r="K23" s="28" t="s">
        <v>5</v>
      </c>
      <c r="L23" s="5"/>
      <c r="M23" s="5"/>
      <c r="N23" s="5"/>
      <c r="O23" s="5"/>
      <c r="P23" s="25" t="str">
        <f>IF(M22="","",M22-G22+1)</f>
        <v/>
      </c>
      <c r="Q23" s="25" t="s">
        <v>64</v>
      </c>
    </row>
    <row r="24" spans="1:17" ht="7.5" customHeight="1" x14ac:dyDescent="0.45"/>
    <row r="25" spans="1:17" ht="17.399999999999999" customHeight="1" x14ac:dyDescent="0.45">
      <c r="A25" s="1" t="s">
        <v>143</v>
      </c>
    </row>
    <row r="26" spans="1:17" ht="17.399999999999999" customHeight="1" x14ac:dyDescent="0.45">
      <c r="A26" s="117" t="str">
        <f>IF(キャリア提出用!V26=TRUE,"○","")</f>
        <v/>
      </c>
      <c r="B26" s="1" t="s">
        <v>135</v>
      </c>
    </row>
    <row r="27" spans="1:17" ht="17.399999999999999" customHeight="1" x14ac:dyDescent="0.45">
      <c r="A27" s="117" t="str">
        <f>IF(キャリア提出用!V27=TRUE,"○","")</f>
        <v/>
      </c>
      <c r="B27" s="1" t="s">
        <v>139</v>
      </c>
    </row>
    <row r="28" spans="1:17" ht="17.399999999999999" customHeight="1" x14ac:dyDescent="0.45">
      <c r="A28" s="117" t="str">
        <f>IF(キャリア提出用!V28=TRUE,"○","")</f>
        <v/>
      </c>
      <c r="B28" s="1" t="s">
        <v>138</v>
      </c>
    </row>
    <row r="29" spans="1:17" ht="17.399999999999999" customHeight="1" x14ac:dyDescent="0.45">
      <c r="A29" s="117" t="str">
        <f>IF(キャリア提出用!V29=TRUE,"○","")</f>
        <v/>
      </c>
      <c r="B29" s="1" t="s">
        <v>134</v>
      </c>
    </row>
    <row r="30" spans="1:17" ht="17.399999999999999" customHeight="1" x14ac:dyDescent="0.45">
      <c r="A30" s="117" t="str">
        <f>IF(キャリア提出用!V30=TRUE,"○","")</f>
        <v/>
      </c>
      <c r="B30" s="1" t="s">
        <v>97</v>
      </c>
    </row>
    <row r="31" spans="1:17" ht="17.399999999999999" customHeight="1" x14ac:dyDescent="0.45">
      <c r="A31" s="117" t="str">
        <f>IF(キャリア提出用!V31=TRUE,"○","")</f>
        <v/>
      </c>
      <c r="B31" s="1" t="s">
        <v>98</v>
      </c>
    </row>
    <row r="32" spans="1:17" ht="17.399999999999999" customHeight="1" x14ac:dyDescent="0.45">
      <c r="A32" s="117" t="str">
        <f>IF(キャリア提出用!V32=TRUE,"○","")</f>
        <v/>
      </c>
      <c r="B32" s="1" t="s">
        <v>99</v>
      </c>
    </row>
    <row r="33" spans="1:19" ht="17.399999999999999" customHeight="1" x14ac:dyDescent="0.45">
      <c r="A33" s="117" t="str">
        <f>IF(キャリア提出用!V33=TRUE,"○","")</f>
        <v/>
      </c>
      <c r="B33" s="179" t="s">
        <v>141</v>
      </c>
    </row>
    <row r="34" spans="1:19" ht="17.399999999999999" customHeight="1" x14ac:dyDescent="0.45">
      <c r="A34" s="117" t="str">
        <f>IF(キャリア提出用!V34=TRUE,"○","")</f>
        <v/>
      </c>
      <c r="B34" s="1" t="s">
        <v>129</v>
      </c>
    </row>
    <row r="35" spans="1:19" ht="17.399999999999999" customHeight="1" x14ac:dyDescent="0.45">
      <c r="A35" s="117" t="str">
        <f>IF(キャリア提出用!V35=TRUE,"○","")</f>
        <v/>
      </c>
      <c r="B35" s="1" t="s">
        <v>137</v>
      </c>
    </row>
    <row r="36" spans="1:19" s="45" customFormat="1" ht="11.25" customHeight="1" x14ac:dyDescent="0.45"/>
    <row r="37" spans="1:19" ht="12" customHeight="1" x14ac:dyDescent="0.45">
      <c r="A37" s="22" t="s">
        <v>31</v>
      </c>
      <c r="B37" s="22"/>
      <c r="C37" s="22"/>
      <c r="D37" s="22"/>
      <c r="E37" s="22"/>
      <c r="F37" s="22"/>
      <c r="G37" s="22"/>
      <c r="H37" s="22"/>
      <c r="I37" s="22"/>
      <c r="J37" s="22"/>
      <c r="K37" s="22"/>
      <c r="L37" s="22"/>
      <c r="M37" s="22"/>
      <c r="N37" s="22"/>
      <c r="O37" s="22"/>
      <c r="P37" s="22"/>
      <c r="Q37" s="22"/>
      <c r="R37" s="22"/>
      <c r="S37" s="23"/>
    </row>
    <row r="38" spans="1:19" s="45" customFormat="1" ht="11.25" customHeight="1" x14ac:dyDescent="0.45"/>
    <row r="39" spans="1:19" s="45" customFormat="1" ht="17.399999999999999" customHeight="1" x14ac:dyDescent="0.45">
      <c r="A39" s="50" t="s">
        <v>71</v>
      </c>
    </row>
    <row r="40" spans="1:19" s="45" customFormat="1" ht="17.399999999999999" customHeight="1" x14ac:dyDescent="0.45">
      <c r="A40" s="12" t="s">
        <v>29</v>
      </c>
    </row>
    <row r="41" spans="1:19" s="45" customFormat="1" ht="17.399999999999999" customHeight="1" x14ac:dyDescent="0.45">
      <c r="A41" s="12" t="s">
        <v>30</v>
      </c>
    </row>
    <row r="42" spans="1:19" s="45" customFormat="1" ht="9" customHeight="1" thickBot="1" x14ac:dyDescent="0.5">
      <c r="A42" s="50"/>
    </row>
    <row r="43" spans="1:19" s="45" customFormat="1" ht="9" customHeight="1" x14ac:dyDescent="0.45">
      <c r="A43" s="7"/>
      <c r="B43" s="8"/>
      <c r="C43" s="8"/>
      <c r="D43" s="8"/>
      <c r="E43" s="8"/>
      <c r="F43" s="8"/>
      <c r="G43" s="8"/>
      <c r="H43" s="8"/>
      <c r="I43" s="8"/>
      <c r="J43" s="8"/>
      <c r="K43" s="8"/>
      <c r="L43" s="8"/>
      <c r="M43" s="8"/>
      <c r="N43" s="8"/>
      <c r="O43" s="8"/>
      <c r="P43" s="8"/>
      <c r="Q43" s="8"/>
      <c r="R43" s="9"/>
    </row>
    <row r="44" spans="1:19" s="47" customFormat="1" ht="24" customHeight="1" thickBot="1" x14ac:dyDescent="0.25">
      <c r="A44" s="46"/>
      <c r="B44" s="353" t="s">
        <v>43</v>
      </c>
      <c r="C44" s="353"/>
      <c r="D44" s="407" t="str">
        <f>IF(キャリア提出用!D44="","",キャリア提出用!D44)</f>
        <v/>
      </c>
      <c r="E44" s="407"/>
      <c r="F44" s="407"/>
      <c r="G44" s="407"/>
      <c r="H44" s="407"/>
      <c r="I44" s="407"/>
      <c r="J44" s="407"/>
      <c r="K44" s="72" t="s">
        <v>25</v>
      </c>
      <c r="L44" s="53"/>
      <c r="M44" s="53"/>
      <c r="N44" s="53"/>
      <c r="O44" s="51"/>
      <c r="P44" s="51"/>
      <c r="Q44" s="51"/>
      <c r="R44" s="52"/>
    </row>
    <row r="45" spans="1:19" s="47" customFormat="1" ht="9.75" customHeight="1" x14ac:dyDescent="0.45">
      <c r="A45" s="48"/>
      <c r="B45" s="53"/>
      <c r="C45" s="53"/>
      <c r="D45" s="53"/>
      <c r="E45" s="53"/>
      <c r="F45" s="53"/>
      <c r="G45" s="53"/>
      <c r="H45" s="53"/>
      <c r="I45" s="53"/>
      <c r="J45" s="53"/>
      <c r="K45" s="53"/>
      <c r="L45" s="53"/>
      <c r="M45" s="53"/>
      <c r="N45" s="53"/>
      <c r="O45" s="53"/>
      <c r="P45" s="53"/>
      <c r="Q45" s="53"/>
      <c r="R45" s="54"/>
    </row>
    <row r="46" spans="1:19" s="47" customFormat="1" ht="12" customHeight="1" x14ac:dyDescent="0.45">
      <c r="A46" s="46"/>
      <c r="B46" s="353" t="s">
        <v>67</v>
      </c>
      <c r="C46" s="354"/>
      <c r="D46" s="356" t="s">
        <v>55</v>
      </c>
      <c r="E46" s="357"/>
      <c r="F46" s="358"/>
      <c r="G46" s="359" t="s">
        <v>56</v>
      </c>
      <c r="H46" s="357"/>
      <c r="I46" s="357"/>
      <c r="J46" s="358"/>
      <c r="K46" s="359" t="s">
        <v>57</v>
      </c>
      <c r="L46" s="358"/>
      <c r="M46" s="359" t="s">
        <v>59</v>
      </c>
      <c r="N46" s="358"/>
      <c r="O46" s="359" t="s">
        <v>58</v>
      </c>
      <c r="P46" s="357"/>
      <c r="Q46" s="377"/>
      <c r="R46" s="55"/>
    </row>
    <row r="47" spans="1:19" s="47" customFormat="1" ht="12" customHeight="1" x14ac:dyDescent="0.45">
      <c r="A47" s="46"/>
      <c r="B47" s="353"/>
      <c r="C47" s="354"/>
      <c r="D47" s="378" t="str">
        <f>IF(キャリア提出用!D47="","",キャリア提出用!D47)</f>
        <v/>
      </c>
      <c r="E47" s="379"/>
      <c r="F47" s="379"/>
      <c r="G47" s="379" t="str">
        <f>IF(キャリア提出用!G47="","",キャリア提出用!G47)</f>
        <v/>
      </c>
      <c r="H47" s="379"/>
      <c r="I47" s="379"/>
      <c r="J47" s="379"/>
      <c r="K47" s="379" t="str">
        <f>IF(キャリア提出用!K47="","",キャリア提出用!K47)</f>
        <v/>
      </c>
      <c r="L47" s="379"/>
      <c r="M47" s="379" t="str">
        <f>IF(キャリア提出用!M47="","",キャリア提出用!M47)</f>
        <v/>
      </c>
      <c r="N47" s="379"/>
      <c r="O47" s="380" t="str">
        <f>IF(キャリア提出用!O47="","",キャリア提出用!O47)</f>
        <v/>
      </c>
      <c r="P47" s="380"/>
      <c r="Q47" s="381"/>
      <c r="R47" s="55"/>
    </row>
    <row r="48" spans="1:19" s="47" customFormat="1" ht="12" customHeight="1" x14ac:dyDescent="0.45">
      <c r="A48" s="46"/>
      <c r="B48" s="353"/>
      <c r="C48" s="354"/>
      <c r="D48" s="297" t="str">
        <f>IF(キャリア提出用!D48="","",キャリア提出用!D48)</f>
        <v/>
      </c>
      <c r="E48" s="296"/>
      <c r="F48" s="296"/>
      <c r="G48" s="296" t="str">
        <f>IF(キャリア提出用!G48="","",キャリア提出用!G48)</f>
        <v/>
      </c>
      <c r="H48" s="296"/>
      <c r="I48" s="296"/>
      <c r="J48" s="296"/>
      <c r="K48" s="296" t="str">
        <f>IF(キャリア提出用!K48="","",キャリア提出用!K48)</f>
        <v/>
      </c>
      <c r="L48" s="296"/>
      <c r="M48" s="296" t="str">
        <f>IF(キャリア提出用!M48="","",キャリア提出用!M48)</f>
        <v/>
      </c>
      <c r="N48" s="296"/>
      <c r="O48" s="294" t="str">
        <f>IF(キャリア提出用!O48="","",キャリア提出用!O48)</f>
        <v/>
      </c>
      <c r="P48" s="294"/>
      <c r="Q48" s="295"/>
      <c r="R48" s="55"/>
    </row>
    <row r="49" spans="1:18" s="47" customFormat="1" ht="12" customHeight="1" x14ac:dyDescent="0.45">
      <c r="A49" s="46"/>
      <c r="B49" s="353"/>
      <c r="C49" s="354"/>
      <c r="D49" s="297" t="str">
        <f>IF(キャリア提出用!D49="","",キャリア提出用!D49)</f>
        <v/>
      </c>
      <c r="E49" s="296"/>
      <c r="F49" s="296"/>
      <c r="G49" s="296" t="str">
        <f>IF(キャリア提出用!G49="","",キャリア提出用!G49)</f>
        <v/>
      </c>
      <c r="H49" s="296"/>
      <c r="I49" s="296"/>
      <c r="J49" s="296"/>
      <c r="K49" s="296" t="str">
        <f>IF(キャリア提出用!K49="","",キャリア提出用!K49)</f>
        <v/>
      </c>
      <c r="L49" s="296"/>
      <c r="M49" s="296" t="str">
        <f>IF(キャリア提出用!M49="","",キャリア提出用!M49)</f>
        <v/>
      </c>
      <c r="N49" s="296"/>
      <c r="O49" s="294" t="str">
        <f>IF(キャリア提出用!O49="","",キャリア提出用!O49)</f>
        <v/>
      </c>
      <c r="P49" s="294"/>
      <c r="Q49" s="295"/>
      <c r="R49" s="55"/>
    </row>
    <row r="50" spans="1:18" s="47" customFormat="1" ht="12" customHeight="1" x14ac:dyDescent="0.45">
      <c r="A50" s="46"/>
      <c r="B50" s="353"/>
      <c r="C50" s="354"/>
      <c r="D50" s="297" t="str">
        <f>IF(キャリア提出用!D50="","",キャリア提出用!D50)</f>
        <v/>
      </c>
      <c r="E50" s="296"/>
      <c r="F50" s="296"/>
      <c r="G50" s="296" t="str">
        <f>IF(キャリア提出用!G50="","",キャリア提出用!G50)</f>
        <v/>
      </c>
      <c r="H50" s="296"/>
      <c r="I50" s="296"/>
      <c r="J50" s="296"/>
      <c r="K50" s="296" t="str">
        <f>IF(キャリア提出用!K50="","",キャリア提出用!K50)</f>
        <v/>
      </c>
      <c r="L50" s="296"/>
      <c r="M50" s="296" t="str">
        <f>IF(キャリア提出用!M50="","",キャリア提出用!M50)</f>
        <v/>
      </c>
      <c r="N50" s="296"/>
      <c r="O50" s="294" t="str">
        <f>IF(キャリア提出用!O50="","",キャリア提出用!O50)</f>
        <v/>
      </c>
      <c r="P50" s="294"/>
      <c r="Q50" s="295"/>
      <c r="R50" s="55"/>
    </row>
    <row r="51" spans="1:18" s="47" customFormat="1" ht="12" customHeight="1" x14ac:dyDescent="0.45">
      <c r="A51" s="46"/>
      <c r="B51" s="353"/>
      <c r="C51" s="354"/>
      <c r="D51" s="385" t="str">
        <f>IF(キャリア提出用!D51="","",キャリア提出用!D51)</f>
        <v/>
      </c>
      <c r="E51" s="386"/>
      <c r="F51" s="386"/>
      <c r="G51" s="386" t="str">
        <f>IF(キャリア提出用!G51="","",キャリア提出用!G51)</f>
        <v/>
      </c>
      <c r="H51" s="386"/>
      <c r="I51" s="386"/>
      <c r="J51" s="386"/>
      <c r="K51" s="386" t="str">
        <f>IF(キャリア提出用!K51="","",キャリア提出用!K51)</f>
        <v/>
      </c>
      <c r="L51" s="386"/>
      <c r="M51" s="386" t="str">
        <f>IF(キャリア提出用!M51="","",キャリア提出用!M51)</f>
        <v/>
      </c>
      <c r="N51" s="386"/>
      <c r="O51" s="387" t="str">
        <f>IF(キャリア提出用!O51="","",キャリア提出用!O51)</f>
        <v/>
      </c>
      <c r="P51" s="387"/>
      <c r="Q51" s="388"/>
      <c r="R51" s="55"/>
    </row>
    <row r="52" spans="1:18" s="47" customFormat="1" ht="12" customHeight="1" x14ac:dyDescent="0.45">
      <c r="A52" s="46"/>
      <c r="B52" s="355"/>
      <c r="C52" s="354"/>
      <c r="D52" s="356" t="s">
        <v>72</v>
      </c>
      <c r="E52" s="357"/>
      <c r="F52" s="357"/>
      <c r="G52" s="357"/>
      <c r="H52" s="358"/>
      <c r="I52" s="382" t="str">
        <f>IF(キャリア提出用!I52="","",キャリア提出用!I52)</f>
        <v/>
      </c>
      <c r="J52" s="383"/>
      <c r="K52" s="383"/>
      <c r="L52" s="383"/>
      <c r="M52" s="383"/>
      <c r="N52" s="383"/>
      <c r="O52" s="383"/>
      <c r="P52" s="383"/>
      <c r="Q52" s="384"/>
      <c r="R52" s="55"/>
    </row>
    <row r="53" spans="1:18" s="47" customFormat="1" ht="6.75" customHeight="1" x14ac:dyDescent="0.45">
      <c r="A53" s="48"/>
      <c r="B53" s="53"/>
      <c r="C53" s="53"/>
      <c r="D53" s="53"/>
      <c r="E53" s="53"/>
      <c r="F53" s="53"/>
      <c r="G53" s="53"/>
      <c r="H53" s="53"/>
      <c r="I53" s="53"/>
      <c r="J53" s="53"/>
      <c r="K53" s="53"/>
      <c r="L53" s="53"/>
      <c r="M53" s="53"/>
      <c r="N53" s="53"/>
      <c r="O53" s="53"/>
      <c r="P53" s="53"/>
      <c r="Q53" s="53"/>
      <c r="R53" s="54"/>
    </row>
    <row r="54" spans="1:18" s="47" customFormat="1" ht="16.2" x14ac:dyDescent="0.45">
      <c r="A54" s="48"/>
      <c r="B54" s="53"/>
      <c r="C54" s="68"/>
      <c r="D54" s="58"/>
      <c r="E54" s="125" t="str">
        <f>IF(キャリア提出用!T54=TRUE,"○","")</f>
        <v/>
      </c>
      <c r="F54" s="398" t="s">
        <v>65</v>
      </c>
      <c r="G54" s="398"/>
      <c r="H54" s="118" t="str">
        <f>IF(キャリア提出用!H54="","",キャリア提出用!H54)</f>
        <v/>
      </c>
      <c r="I54" s="65" t="s">
        <v>35</v>
      </c>
      <c r="L54" s="124" t="str">
        <f>IF(キャリア提出用!V54=TRUE,"○","")</f>
        <v/>
      </c>
      <c r="M54" s="58" t="s">
        <v>36</v>
      </c>
      <c r="N54" s="53"/>
      <c r="Q54" s="51"/>
      <c r="R54" s="54"/>
    </row>
    <row r="55" spans="1:18" s="47" customFormat="1" ht="9.75" customHeight="1" x14ac:dyDescent="0.45">
      <c r="A55" s="48"/>
      <c r="B55" s="53"/>
      <c r="C55" s="53"/>
      <c r="D55" s="53"/>
      <c r="E55" s="53"/>
      <c r="F55" s="53"/>
      <c r="G55" s="53"/>
      <c r="H55" s="53"/>
      <c r="I55" s="53"/>
      <c r="J55" s="53"/>
      <c r="K55" s="53"/>
      <c r="L55" s="53"/>
      <c r="M55" s="53"/>
      <c r="N55" s="53"/>
      <c r="O55" s="53"/>
      <c r="P55" s="53"/>
      <c r="Q55" s="53"/>
      <c r="R55" s="54"/>
    </row>
    <row r="56" spans="1:18" s="47" customFormat="1" ht="14.25" customHeight="1" x14ac:dyDescent="0.45">
      <c r="A56" s="48"/>
      <c r="B56" s="53"/>
      <c r="C56" s="53"/>
      <c r="D56" s="53"/>
      <c r="E56" s="53"/>
      <c r="F56" s="53"/>
      <c r="G56" s="53"/>
      <c r="H56" s="53"/>
      <c r="I56" s="53"/>
      <c r="J56" s="74" t="s">
        <v>52</v>
      </c>
      <c r="K56" s="64"/>
      <c r="L56" s="64"/>
      <c r="M56" s="64"/>
      <c r="N56" s="53"/>
      <c r="O56" s="53"/>
      <c r="P56" s="53"/>
      <c r="Q56" s="53"/>
      <c r="R56" s="54"/>
    </row>
    <row r="57" spans="1:18" s="49" customFormat="1" ht="24" customHeight="1" thickBot="1" x14ac:dyDescent="0.5">
      <c r="A57" s="46"/>
      <c r="B57" s="71" t="s">
        <v>23</v>
      </c>
      <c r="C57" s="69"/>
      <c r="D57" s="399" t="str">
        <f>IF(キャリア提出用!D57="","",キャリア提出用!D57)</f>
        <v/>
      </c>
      <c r="E57" s="399"/>
      <c r="F57" s="53" t="s">
        <v>24</v>
      </c>
      <c r="G57" s="57"/>
      <c r="H57" s="57"/>
      <c r="I57" s="56"/>
      <c r="J57" s="400" t="s">
        <v>44</v>
      </c>
      <c r="K57" s="400"/>
      <c r="L57" s="401" t="str">
        <f>IF(キャリア提出用!L57="","",キャリア提出用!L57)</f>
        <v/>
      </c>
      <c r="M57" s="401"/>
      <c r="N57" s="401"/>
      <c r="O57" s="401"/>
      <c r="P57" s="401"/>
      <c r="Q57" s="401"/>
      <c r="R57" s="73" t="s">
        <v>25</v>
      </c>
    </row>
    <row r="58" spans="1:18" s="45" customFormat="1" ht="9" customHeight="1" thickBot="1" x14ac:dyDescent="0.5">
      <c r="A58" s="61"/>
      <c r="B58" s="62"/>
      <c r="C58" s="62"/>
      <c r="D58" s="62"/>
      <c r="E58" s="62"/>
      <c r="F58" s="62"/>
      <c r="G58" s="62"/>
      <c r="H58" s="62"/>
      <c r="I58" s="62"/>
      <c r="J58" s="62"/>
      <c r="K58" s="62"/>
      <c r="L58" s="62"/>
      <c r="M58" s="62"/>
      <c r="N58" s="62"/>
      <c r="O58" s="62"/>
      <c r="P58" s="62"/>
      <c r="Q58" s="62"/>
      <c r="R58" s="63"/>
    </row>
    <row r="59" spans="1:18" s="45" customFormat="1" ht="12.75" customHeight="1" x14ac:dyDescent="0.45"/>
    <row r="60" spans="1:18" s="45" customFormat="1" ht="17.25" customHeight="1" x14ac:dyDescent="0.45"/>
    <row r="61" spans="1:18" ht="17.399999999999999" customHeight="1" x14ac:dyDescent="0.45"/>
    <row r="62" spans="1:18" ht="17.399999999999999" customHeight="1" x14ac:dyDescent="0.45"/>
    <row r="63" spans="1:18" ht="17.399999999999999" customHeight="1" x14ac:dyDescent="0.45"/>
    <row r="64" spans="1:18" ht="17.399999999999999"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sheetData>
  <sheetProtection password="DFE2" sheet="1" objects="1" scenarios="1" selectLockedCells="1" selectUnlockedCells="1"/>
  <mergeCells count="73">
    <mergeCell ref="D52:H52"/>
    <mergeCell ref="I52:Q52"/>
    <mergeCell ref="D51:F51"/>
    <mergeCell ref="G51:J51"/>
    <mergeCell ref="K51:L51"/>
    <mergeCell ref="M51:N51"/>
    <mergeCell ref="O51:Q51"/>
    <mergeCell ref="K47:L47"/>
    <mergeCell ref="M47:N47"/>
    <mergeCell ref="O47:Q47"/>
    <mergeCell ref="D48:F48"/>
    <mergeCell ref="G48:J48"/>
    <mergeCell ref="K48:L48"/>
    <mergeCell ref="M48:N48"/>
    <mergeCell ref="O48:Q48"/>
    <mergeCell ref="P2:S2"/>
    <mergeCell ref="A6:S6"/>
    <mergeCell ref="B10:D10"/>
    <mergeCell ref="E10:I10"/>
    <mergeCell ref="J10:K10"/>
    <mergeCell ref="L10:N10"/>
    <mergeCell ref="B11:D11"/>
    <mergeCell ref="E11:I11"/>
    <mergeCell ref="J11:K11"/>
    <mergeCell ref="L11:Q11"/>
    <mergeCell ref="B12:D12"/>
    <mergeCell ref="E12:I12"/>
    <mergeCell ref="J12:K12"/>
    <mergeCell ref="L12:Q12"/>
    <mergeCell ref="B14:D14"/>
    <mergeCell ref="E14:Q14"/>
    <mergeCell ref="B15:D15"/>
    <mergeCell ref="E15:Q15"/>
    <mergeCell ref="B16:D16"/>
    <mergeCell ref="E16:Q16"/>
    <mergeCell ref="B18:D18"/>
    <mergeCell ref="E18:Q18"/>
    <mergeCell ref="B19:D19"/>
    <mergeCell ref="E19:Q19"/>
    <mergeCell ref="B20:G20"/>
    <mergeCell ref="H20:Q20"/>
    <mergeCell ref="B21:D21"/>
    <mergeCell ref="F21:I21"/>
    <mergeCell ref="K21:Q21"/>
    <mergeCell ref="B22:F22"/>
    <mergeCell ref="G22:K22"/>
    <mergeCell ref="M22:Q22"/>
    <mergeCell ref="F54:G54"/>
    <mergeCell ref="D57:E57"/>
    <mergeCell ref="J57:K57"/>
    <mergeCell ref="L57:Q57"/>
    <mergeCell ref="B23:H23"/>
    <mergeCell ref="I23:J23"/>
    <mergeCell ref="B44:C44"/>
    <mergeCell ref="D44:J44"/>
    <mergeCell ref="B46:C52"/>
    <mergeCell ref="D46:F46"/>
    <mergeCell ref="G46:J46"/>
    <mergeCell ref="K46:L46"/>
    <mergeCell ref="M46:N46"/>
    <mergeCell ref="O46:Q46"/>
    <mergeCell ref="D47:F47"/>
    <mergeCell ref="G47:J47"/>
    <mergeCell ref="D49:F49"/>
    <mergeCell ref="G49:J49"/>
    <mergeCell ref="K49:L49"/>
    <mergeCell ref="M49:N49"/>
    <mergeCell ref="O49:Q49"/>
    <mergeCell ref="D50:F50"/>
    <mergeCell ref="G50:J50"/>
    <mergeCell ref="K50:L50"/>
    <mergeCell ref="M50:N50"/>
    <mergeCell ref="O50:Q50"/>
  </mergeCells>
  <phoneticPr fontId="1"/>
  <dataValidations disablePrompts="1" count="4">
    <dataValidation type="date" imeMode="halfAlpha" allowBlank="1" showInputMessage="1" showErrorMessage="1" sqref="G22:K22 M22:Q22" xr:uid="{00000000-0002-0000-0300-000000000000}">
      <formula1>43556</formula1>
      <formula2>43799</formula2>
    </dataValidation>
    <dataValidation imeMode="hiragana" allowBlank="1" showInputMessage="1" showErrorMessage="1" sqref="E14:E15 E12:I12" xr:uid="{00000000-0002-0000-0300-000001000000}"/>
    <dataValidation type="list" imeMode="halfAlpha" allowBlank="1" showInputMessage="1" showErrorMessage="1" sqref="E11:I11" xr:uid="{00000000-0002-0000-0300-000002000000}">
      <formula1>"文学部,経済学部,経営学部,法学部,理工学部,社会学部,政策学部,国際学部,農学部,短期大学部,文学研究科,経済学研究科,経営学研究科,法学研究科,理工学研究科,社会学研究科,政策学研究科,国際学研究科,農学研究科,実践真宗学研究科"</formula1>
    </dataValidation>
    <dataValidation imeMode="halfAlpha" allowBlank="1" showInputMessage="1" showErrorMessage="1" sqref="L10 E16:Q16 I23:J23 E10:I10 D44:J44 L57:Q57" xr:uid="{00000000-0002-0000-0300-000003000000}"/>
  </dataValidations>
  <printOptions horizontalCentered="1" verticalCentered="1"/>
  <pageMargins left="0.78740157480314965" right="0.51181102362204722" top="0.59055118110236227" bottom="0.47244094488188981" header="0.31496062992125984" footer="0.31496062992125984"/>
  <pageSetup paperSize="9" scale="86"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キャリア提出用</vt:lpstr>
      <vt:lpstr>生協控</vt:lpstr>
      <vt:lpstr>生協請求用</vt:lpstr>
      <vt:lpstr>学生本人控</vt:lpstr>
      <vt:lpstr>キャリア提出用!Print_Area</vt:lpstr>
      <vt:lpstr>学生本人控!Print_Area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Tsuneyoshi NAITO</dc:creator>
  <cp:lastModifiedBy>中谷　麻里</cp:lastModifiedBy>
  <cp:lastPrinted>2020-11-02T11:06:11Z</cp:lastPrinted>
  <dcterms:created xsi:type="dcterms:W3CDTF">2019-04-08T13:07:56Z</dcterms:created>
  <dcterms:modified xsi:type="dcterms:W3CDTF">2022-07-27T07:53:50Z</dcterms:modified>
</cp:coreProperties>
</file>